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ger\Documents\2026 WR sale\"/>
    </mc:Choice>
  </mc:AlternateContent>
  <xr:revisionPtr revIDLastSave="0" documentId="13_ncr:1_{CEF3A797-2D02-48D2-B7ED-AACD8AB65958}" xr6:coauthVersionLast="47" xr6:coauthVersionMax="47" xr10:uidLastSave="{00000000-0000-0000-0000-000000000000}"/>
  <bookViews>
    <workbookView xWindow="-108" yWindow="-108" windowWidth="23256" windowHeight="12456" firstSheet="1" activeTab="1" xr2:uid="{692175C8-6619-4797-AF51-F450240B0515}"/>
  </bookViews>
  <sheets>
    <sheet name="mature bulls" sheetId="5" r:id="rId1"/>
    <sheet name="Fall Bull 1st run" sheetId="1" r:id="rId2"/>
    <sheet name="Fall Bull 2nd run" sheetId="2" r:id="rId3"/>
    <sheet name="Spring 25 bulls" sheetId="3" r:id="rId4"/>
    <sheet name="cows" sheetId="4" r:id="rId5"/>
    <sheet name="Fall Pairs" sheetId="10" r:id="rId6"/>
    <sheet name="FAll Bred Heifers" sheetId="7" r:id="rId7"/>
    <sheet name="Fall Bred Cows" sheetId="6" r:id="rId8"/>
    <sheet name="Spring Pairs" sheetId="8" r:id="rId9"/>
    <sheet name="Open Yearlings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<sst xmlns="http://schemas.openxmlformats.org/spreadsheetml/2006/main" count="1281" uniqueCount="972">
  <si>
    <t>Anm Birth Date</t>
  </si>
  <si>
    <t>Reg No.</t>
  </si>
  <si>
    <t>Name</t>
  </si>
  <si>
    <t>CED EPD</t>
  </si>
  <si>
    <t>Birth Wt</t>
  </si>
  <si>
    <t>BW EPD</t>
  </si>
  <si>
    <t>WN Ratio</t>
  </si>
  <si>
    <t>WW EPD</t>
  </si>
  <si>
    <t>YR Ratio</t>
  </si>
  <si>
    <t>YW EPD</t>
  </si>
  <si>
    <t>Marb EPD</t>
  </si>
  <si>
    <t>RE EPD</t>
  </si>
  <si>
    <t>$M</t>
  </si>
  <si>
    <t>$G</t>
  </si>
  <si>
    <t>$B</t>
  </si>
  <si>
    <t>$C</t>
  </si>
  <si>
    <t>405</t>
  </si>
  <si>
    <t>09/04/24</t>
  </si>
  <si>
    <t>21122037</t>
  </si>
  <si>
    <t>ST Kindred 405</t>
  </si>
  <si>
    <t>09/20/24</t>
  </si>
  <si>
    <t>N43</t>
  </si>
  <si>
    <t>08/30/24</t>
  </si>
  <si>
    <t>21193033</t>
  </si>
  <si>
    <t>WR Vision N43 of 7904</t>
  </si>
  <si>
    <t>N45</t>
  </si>
  <si>
    <t>09/02/24</t>
  </si>
  <si>
    <t>21193035</t>
  </si>
  <si>
    <t>WR Dynamic N45 of 1904</t>
  </si>
  <si>
    <t>N46</t>
  </si>
  <si>
    <t>21193036</t>
  </si>
  <si>
    <t>WR Dynamic N46 of 0905</t>
  </si>
  <si>
    <t>N47</t>
  </si>
  <si>
    <t>21193037</t>
  </si>
  <si>
    <t>WR Dynamic N47 of 649</t>
  </si>
  <si>
    <t>N48</t>
  </si>
  <si>
    <t>09/10/24</t>
  </si>
  <si>
    <t>21193042</t>
  </si>
  <si>
    <t>WR Keystone N48 of 568</t>
  </si>
  <si>
    <t>2634</t>
  </si>
  <si>
    <t>08/19/24</t>
  </si>
  <si>
    <t>21069753</t>
  </si>
  <si>
    <t>SRAR Step Up 2634</t>
  </si>
  <si>
    <t>C408</t>
  </si>
  <si>
    <t>09/08/24</t>
  </si>
  <si>
    <t>21135346</t>
  </si>
  <si>
    <t>WR C2 Home Fire C408</t>
  </si>
  <si>
    <t>C410</t>
  </si>
  <si>
    <t>10/28/24</t>
  </si>
  <si>
    <t>21103427</t>
  </si>
  <si>
    <t>WR C2 House Regiment C410</t>
  </si>
  <si>
    <t>D425</t>
  </si>
  <si>
    <t>08/28/24</t>
  </si>
  <si>
    <t>21193078</t>
  </si>
  <si>
    <t>WR Fireball D425 of 142</t>
  </si>
  <si>
    <t>D426</t>
  </si>
  <si>
    <t>08/29/24</t>
  </si>
  <si>
    <t>21193079</t>
  </si>
  <si>
    <t>WR Fireball D426 of 140</t>
  </si>
  <si>
    <t>D428</t>
  </si>
  <si>
    <t>09/01/24</t>
  </si>
  <si>
    <t>21193080</t>
  </si>
  <si>
    <t>WR Vision D428 of 467</t>
  </si>
  <si>
    <t>D430</t>
  </si>
  <si>
    <t>09/05/24</t>
  </si>
  <si>
    <t>21193082</t>
  </si>
  <si>
    <t>WR Contender D430 of 182</t>
  </si>
  <si>
    <t>D431</t>
  </si>
  <si>
    <t>21193083</t>
  </si>
  <si>
    <t>WR Fireball D431 of 160</t>
  </si>
  <si>
    <t>D432</t>
  </si>
  <si>
    <t>09/07/24</t>
  </si>
  <si>
    <t>21193084</t>
  </si>
  <si>
    <t>WR Comstock D432 of 088</t>
  </si>
  <si>
    <t>D433</t>
  </si>
  <si>
    <t>21193085</t>
  </si>
  <si>
    <t>WR Dynamic D433 of 723</t>
  </si>
  <si>
    <t>D434</t>
  </si>
  <si>
    <t>21193086</t>
  </si>
  <si>
    <t>WR Fireball D434 of 845</t>
  </si>
  <si>
    <t>D435</t>
  </si>
  <si>
    <t>21193088</t>
  </si>
  <si>
    <t>WR Dynamic D435 of 513</t>
  </si>
  <si>
    <t>D436</t>
  </si>
  <si>
    <t>09/11/24</t>
  </si>
  <si>
    <t>21193089</t>
  </si>
  <si>
    <t>WR Fireball D436 of 276</t>
  </si>
  <si>
    <t>D437</t>
  </si>
  <si>
    <t>09/13/24</t>
  </si>
  <si>
    <t>21193091</t>
  </si>
  <si>
    <t>WR Tailor Made D437 of 277</t>
  </si>
  <si>
    <t>D438</t>
  </si>
  <si>
    <t>09/14/24</t>
  </si>
  <si>
    <t>21158261</t>
  </si>
  <si>
    <t>WR Dynamic D438 of 965</t>
  </si>
  <si>
    <t>D439</t>
  </si>
  <si>
    <t>09/22/24</t>
  </si>
  <si>
    <t>21193093</t>
  </si>
  <si>
    <t>WR Vision D439 of 065</t>
  </si>
  <si>
    <t>D442</t>
  </si>
  <si>
    <t>09/29/24</t>
  </si>
  <si>
    <t>21193097</t>
  </si>
  <si>
    <t>WR Kansas 1115 D442 of 681</t>
  </si>
  <si>
    <t>D444</t>
  </si>
  <si>
    <t>10/02/24</t>
  </si>
  <si>
    <t>21193099</t>
  </si>
  <si>
    <t>WR Huk Fire D444 of 830</t>
  </si>
  <si>
    <t>D445</t>
  </si>
  <si>
    <t>10/12/24</t>
  </si>
  <si>
    <t>21193100</t>
  </si>
  <si>
    <t>WR Kansas 1115 D445 of 425</t>
  </si>
  <si>
    <t>D448</t>
  </si>
  <si>
    <t>10/14/24</t>
  </si>
  <si>
    <t>21193103</t>
  </si>
  <si>
    <t>WR Early Bird D448 of 099</t>
  </si>
  <si>
    <t>D450</t>
  </si>
  <si>
    <t>10/24/24</t>
  </si>
  <si>
    <t>21193104</t>
  </si>
  <si>
    <t>WR Early Bird D450 of 156</t>
  </si>
  <si>
    <t>D451</t>
  </si>
  <si>
    <t>21193105</t>
  </si>
  <si>
    <t>WR Kansas 1115 D451 of 674</t>
  </si>
  <si>
    <t>FW41</t>
  </si>
  <si>
    <t>21193087</t>
  </si>
  <si>
    <t>WR Contender FW41 of 259</t>
  </si>
  <si>
    <t>FW42</t>
  </si>
  <si>
    <t>09/12/24</t>
  </si>
  <si>
    <t>21193090</t>
  </si>
  <si>
    <t>WR Keystone FW42 of 266</t>
  </si>
  <si>
    <t>FW43</t>
  </si>
  <si>
    <t>21193092</t>
  </si>
  <si>
    <t>WR Contender FW43 of 7900</t>
  </si>
  <si>
    <t>K401</t>
  </si>
  <si>
    <t>21193058</t>
  </si>
  <si>
    <t>WR Contender K401 of 769</t>
  </si>
  <si>
    <t>K402</t>
  </si>
  <si>
    <t>21193061</t>
  </si>
  <si>
    <t>WR Vision K402 of 766</t>
  </si>
  <si>
    <t>K403</t>
  </si>
  <si>
    <t>09/15/24</t>
  </si>
  <si>
    <t>21193064</t>
  </si>
  <si>
    <t>WR Full House K403 of I97</t>
  </si>
  <si>
    <t>L415</t>
  </si>
  <si>
    <t>21193051</t>
  </si>
  <si>
    <t>WR Keystone L415 of 147</t>
  </si>
  <si>
    <t>L418</t>
  </si>
  <si>
    <t>21193057</t>
  </si>
  <si>
    <t>WR Contender L418 of LB07</t>
  </si>
  <si>
    <t>L419</t>
  </si>
  <si>
    <t>09/06/24</t>
  </si>
  <si>
    <t>21158155</t>
  </si>
  <si>
    <t>WR Contender L419 of 0004</t>
  </si>
  <si>
    <t>L424</t>
  </si>
  <si>
    <t>21161452</t>
  </si>
  <si>
    <t>WR Keystone L424 of LB08</t>
  </si>
  <si>
    <t>L426</t>
  </si>
  <si>
    <t>10/21/24</t>
  </si>
  <si>
    <t>21193074</t>
  </si>
  <si>
    <t>WR Gary L426 of 178</t>
  </si>
  <si>
    <t>M412</t>
  </si>
  <si>
    <t>21219880</t>
  </si>
  <si>
    <t>WR HT 2523 M412 of B222</t>
  </si>
  <si>
    <t>M413</t>
  </si>
  <si>
    <t>09/19/24</t>
  </si>
  <si>
    <t>21224079</t>
  </si>
  <si>
    <t>WR Dynamic M413 of 045</t>
  </si>
  <si>
    <t>M414</t>
  </si>
  <si>
    <t>21220837</t>
  </si>
  <si>
    <t>WR Dynamic M414 of B004</t>
  </si>
  <si>
    <t>M415</t>
  </si>
  <si>
    <t>09/27/24</t>
  </si>
  <si>
    <t>21220905</t>
  </si>
  <si>
    <t>WR Contender M415 of LB06</t>
  </si>
  <si>
    <t>M417</t>
  </si>
  <si>
    <t>21219886</t>
  </si>
  <si>
    <t>WR Cash Ball M417 of B006</t>
  </si>
  <si>
    <t>M423</t>
  </si>
  <si>
    <t>21245625</t>
  </si>
  <si>
    <t>WR Dynamic M423 of 78</t>
  </si>
  <si>
    <t>ML42</t>
  </si>
  <si>
    <t>21219881</t>
  </si>
  <si>
    <t>WR HT 2523 ML42 of BL23</t>
  </si>
  <si>
    <t>ML43</t>
  </si>
  <si>
    <t>21220983</t>
  </si>
  <si>
    <t>WR Fireball ML43 of 9023</t>
  </si>
  <si>
    <t>N493</t>
  </si>
  <si>
    <t>21193045</t>
  </si>
  <si>
    <t>WR Dynamic N493 of 645</t>
  </si>
  <si>
    <t>N494</t>
  </si>
  <si>
    <t>09/16/24</t>
  </si>
  <si>
    <t>21193047</t>
  </si>
  <si>
    <t>WR Early Bird N494 0f 0901</t>
  </si>
  <si>
    <t>N495</t>
  </si>
  <si>
    <t>09/25/24</t>
  </si>
  <si>
    <t>21193048</t>
  </si>
  <si>
    <t>WR Keystone N495 of 2206</t>
  </si>
  <si>
    <t>N496</t>
  </si>
  <si>
    <t>21193039</t>
  </si>
  <si>
    <t>WR Dynamic N496 of 662</t>
  </si>
  <si>
    <t>R414</t>
  </si>
  <si>
    <t>21183003</t>
  </si>
  <si>
    <t>WR Keystone R414 of 251</t>
  </si>
  <si>
    <t>R416</t>
  </si>
  <si>
    <t>21161457</t>
  </si>
  <si>
    <t>WR Keystone R416 of B901</t>
  </si>
  <si>
    <t>R419</t>
  </si>
  <si>
    <t>10/05/24</t>
  </si>
  <si>
    <t>21182490</t>
  </si>
  <si>
    <t>WR Gary R419 of 850</t>
  </si>
  <si>
    <t>R420</t>
  </si>
  <si>
    <t>10/08/24</t>
  </si>
  <si>
    <t>21227155</t>
  </si>
  <si>
    <t>WR FIreball R420 of 905</t>
  </si>
  <si>
    <t>R421</t>
  </si>
  <si>
    <t>10/20/24</t>
  </si>
  <si>
    <t>21182488</t>
  </si>
  <si>
    <t>WR Early Bird R421 of 108</t>
  </si>
  <si>
    <t>L46</t>
  </si>
  <si>
    <t>WR Contender L46 of 129</t>
  </si>
  <si>
    <t>9324</t>
  </si>
  <si>
    <t>21026791</t>
  </si>
  <si>
    <t>CF Top Cut Ascension 9324</t>
  </si>
  <si>
    <t>C413</t>
  </si>
  <si>
    <t>10/15/24</t>
  </si>
  <si>
    <t>21103428</t>
  </si>
  <si>
    <t>WR C2 House Top Cut C413</t>
  </si>
  <si>
    <t>D429</t>
  </si>
  <si>
    <t>09/03/24</t>
  </si>
  <si>
    <t>21193081</t>
  </si>
  <si>
    <t>WR Keystone D429 of 264</t>
  </si>
  <si>
    <t>D441</t>
  </si>
  <si>
    <t>09/26/24</t>
  </si>
  <si>
    <t>21193095</t>
  </si>
  <si>
    <t>WR Vision D441 of 159</t>
  </si>
  <si>
    <t>D446</t>
  </si>
  <si>
    <t>21193101</t>
  </si>
  <si>
    <t>WR Early Bird D446 of 144</t>
  </si>
  <si>
    <t>10/17/24</t>
  </si>
  <si>
    <t>K404</t>
  </si>
  <si>
    <t>21193076</t>
  </si>
  <si>
    <t>WR Kansas 1115 K404 of 433</t>
  </si>
  <si>
    <t>L420</t>
  </si>
  <si>
    <t>21193059</t>
  </si>
  <si>
    <t>WR Vision L420 of 2005</t>
  </si>
  <si>
    <t>L422</t>
  </si>
  <si>
    <t>09/18/24</t>
  </si>
  <si>
    <t>21193067</t>
  </si>
  <si>
    <t>WR Cox Home Town L422 of 283</t>
  </si>
  <si>
    <t>M416</t>
  </si>
  <si>
    <t>10/07/24</t>
  </si>
  <si>
    <t>21219884</t>
  </si>
  <si>
    <t>WR HT 2523 M416 of B221</t>
  </si>
  <si>
    <t>M421</t>
  </si>
  <si>
    <t>21245675</t>
  </si>
  <si>
    <t>WR Contender M421 of 93</t>
  </si>
  <si>
    <t>ML45</t>
  </si>
  <si>
    <t>21245677</t>
  </si>
  <si>
    <t>WR Contender ML45 of 509Y</t>
  </si>
  <si>
    <t>R417</t>
  </si>
  <si>
    <t>21182489</t>
  </si>
  <si>
    <t>WR Early Bird R417 of 041</t>
  </si>
  <si>
    <t>R418</t>
  </si>
  <si>
    <t>09/30/24</t>
  </si>
  <si>
    <t>21182793</t>
  </si>
  <si>
    <t>WR Contender R418 of 245</t>
  </si>
  <si>
    <t>R492</t>
  </si>
  <si>
    <t>21214416</t>
  </si>
  <si>
    <t>WR Sunbeam R492 of 0632</t>
  </si>
  <si>
    <t>R493</t>
  </si>
  <si>
    <t>21213405</t>
  </si>
  <si>
    <t>WR Sunbeam R493 of 0632</t>
  </si>
  <si>
    <t>R494</t>
  </si>
  <si>
    <t>09/09/24</t>
  </si>
  <si>
    <t>21213407</t>
  </si>
  <si>
    <t>WR Contender R494 of 0632</t>
  </si>
  <si>
    <t>R495</t>
  </si>
  <si>
    <t>21213408</t>
  </si>
  <si>
    <t>WR Sunbeam R495 of 0632</t>
  </si>
  <si>
    <t>CS51</t>
  </si>
  <si>
    <t>02/05/25</t>
  </si>
  <si>
    <t>21279788</t>
  </si>
  <si>
    <t>WR Liberty CS51 of 316</t>
  </si>
  <si>
    <t>CS52</t>
  </si>
  <si>
    <t>02/09/25</t>
  </si>
  <si>
    <t>21207479</t>
  </si>
  <si>
    <t>WR Patriarch CS52 of 529</t>
  </si>
  <si>
    <t>D501</t>
  </si>
  <si>
    <t>01/20/25</t>
  </si>
  <si>
    <t>21281246</t>
  </si>
  <si>
    <t>WR Vision D501 of 543</t>
  </si>
  <si>
    <t>D503</t>
  </si>
  <si>
    <t>01/24/25</t>
  </si>
  <si>
    <t>21279847</t>
  </si>
  <si>
    <t>WR Kingston D503 of 877</t>
  </si>
  <si>
    <t>D504</t>
  </si>
  <si>
    <t>01/26/25</t>
  </si>
  <si>
    <t>21281247</t>
  </si>
  <si>
    <t>WR Vision D504 of 239</t>
  </si>
  <si>
    <t>D505</t>
  </si>
  <si>
    <t>21282525</t>
  </si>
  <si>
    <t>WR heat Seeker D505 of 976</t>
  </si>
  <si>
    <t>D506</t>
  </si>
  <si>
    <t>21282526</t>
  </si>
  <si>
    <t>WR heat Seeker D506 of 976</t>
  </si>
  <si>
    <t>D507</t>
  </si>
  <si>
    <t>21281271</t>
  </si>
  <si>
    <t>WR Keystone D507 of 176</t>
  </si>
  <si>
    <t>D508</t>
  </si>
  <si>
    <t>01/28/25</t>
  </si>
  <si>
    <t>21281196</t>
  </si>
  <si>
    <t>WR Dynamic D508 of 451</t>
  </si>
  <si>
    <t>D509</t>
  </si>
  <si>
    <t>21281166</t>
  </si>
  <si>
    <t>WR Vision D509 of 109</t>
  </si>
  <si>
    <t>D510</t>
  </si>
  <si>
    <t>01/29/25</t>
  </si>
  <si>
    <t>21282530</t>
  </si>
  <si>
    <t>WR Heat Seeker D510 of 562</t>
  </si>
  <si>
    <t>D513</t>
  </si>
  <si>
    <t>01/30/25</t>
  </si>
  <si>
    <t>21282524</t>
  </si>
  <si>
    <t>WR Heat Seeker D513 of 077</t>
  </si>
  <si>
    <t>D517</t>
  </si>
  <si>
    <t>02/14/25</t>
  </si>
  <si>
    <t>21279830</t>
  </si>
  <si>
    <t>WR C Kansas D517 of 143</t>
  </si>
  <si>
    <t>D519</t>
  </si>
  <si>
    <t>02/23/25</t>
  </si>
  <si>
    <t>21279825</t>
  </si>
  <si>
    <t>WR Sunbeam W D519 of 114</t>
  </si>
  <si>
    <t>D521</t>
  </si>
  <si>
    <t>02/26/25</t>
  </si>
  <si>
    <t>21279829</t>
  </si>
  <si>
    <t>WR Sunbeam W D521 of 134</t>
  </si>
  <si>
    <t>D523</t>
  </si>
  <si>
    <t>21279832</t>
  </si>
  <si>
    <t>WR Sunbeam W D523 of 205</t>
  </si>
  <si>
    <t>D524</t>
  </si>
  <si>
    <t>03/02/25</t>
  </si>
  <si>
    <t>21279822</t>
  </si>
  <si>
    <t>WR Early Bird D524 of 072</t>
  </si>
  <si>
    <t>D525</t>
  </si>
  <si>
    <t>03/08/25</t>
  </si>
  <si>
    <t>21279846</t>
  </si>
  <si>
    <t>WR C Kansas D525 of 755</t>
  </si>
  <si>
    <t>FW51</t>
  </si>
  <si>
    <t>21281095</t>
  </si>
  <si>
    <t>WR Dynamic FW51 of 315</t>
  </si>
  <si>
    <t>FW52</t>
  </si>
  <si>
    <t>21281154</t>
  </si>
  <si>
    <t>WR Dynamic FW52 of 309</t>
  </si>
  <si>
    <t>FW53</t>
  </si>
  <si>
    <t>02/01/25</t>
  </si>
  <si>
    <t>21281157</t>
  </si>
  <si>
    <t>WR Dynamic FW53 of 068</t>
  </si>
  <si>
    <t>GW52</t>
  </si>
  <si>
    <t>21279828</t>
  </si>
  <si>
    <t>WR Liberty GW52 of 133</t>
  </si>
  <si>
    <t>L501</t>
  </si>
  <si>
    <t>01/27/25</t>
  </si>
  <si>
    <t>21279794</t>
  </si>
  <si>
    <t>WR Liberty L501 of L103</t>
  </si>
  <si>
    <t>L503</t>
  </si>
  <si>
    <t>02/02/25</t>
  </si>
  <si>
    <t>21281113</t>
  </si>
  <si>
    <t>WR Contender L503 of 307</t>
  </si>
  <si>
    <t>L505</t>
  </si>
  <si>
    <t>21279792</t>
  </si>
  <si>
    <t>WR C Kansas L505 of 1006</t>
  </si>
  <si>
    <t>L506</t>
  </si>
  <si>
    <t>02/21/25</t>
  </si>
  <si>
    <t>21279785</t>
  </si>
  <si>
    <t>WR Early Bird L506 of 049</t>
  </si>
  <si>
    <t>L507</t>
  </si>
  <si>
    <t>02/28/25</t>
  </si>
  <si>
    <t>21279790</t>
  </si>
  <si>
    <t>WR Early Bird L507 of 852</t>
  </si>
  <si>
    <t>L508</t>
  </si>
  <si>
    <t>02/03/25</t>
  </si>
  <si>
    <t>21281165</t>
  </si>
  <si>
    <t>WR Vision L508 of 222</t>
  </si>
  <si>
    <t>L509</t>
  </si>
  <si>
    <t>21279784</t>
  </si>
  <si>
    <t>WR Early Bird L509 of 9005</t>
  </si>
  <si>
    <t>LW51</t>
  </si>
  <si>
    <t>21279826</t>
  </si>
  <si>
    <t>WR Liberty LW51 of 117</t>
  </si>
  <si>
    <t>LW52</t>
  </si>
  <si>
    <t>21279848</t>
  </si>
  <si>
    <t>WR Early Bird 920 LW52 of922</t>
  </si>
  <si>
    <t>M501</t>
  </si>
  <si>
    <t>01/11/25</t>
  </si>
  <si>
    <t>21282521</t>
  </si>
  <si>
    <t>WR Heat Seeker M501of B102</t>
  </si>
  <si>
    <t>M502</t>
  </si>
  <si>
    <t>01/17/25</t>
  </si>
  <si>
    <t>21279723</t>
  </si>
  <si>
    <t>WR Kingston M502 of B104</t>
  </si>
  <si>
    <t>M503</t>
  </si>
  <si>
    <t>01/31/25</t>
  </si>
  <si>
    <t>21281112</t>
  </si>
  <si>
    <t>WR Contender M503 of B304</t>
  </si>
  <si>
    <t>M504</t>
  </si>
  <si>
    <t>02/06/25</t>
  </si>
  <si>
    <t>21279724</t>
  </si>
  <si>
    <t>WR Patriarch M504 of B105</t>
  </si>
  <si>
    <t>M505</t>
  </si>
  <si>
    <t>21279725</t>
  </si>
  <si>
    <t>WR Kingston M505 of B301</t>
  </si>
  <si>
    <t>R501</t>
  </si>
  <si>
    <t>21281289</t>
  </si>
  <si>
    <t>WR Keystone R501 of 002</t>
  </si>
  <si>
    <t>R504</t>
  </si>
  <si>
    <t>01/25/25</t>
  </si>
  <si>
    <t>21279798</t>
  </si>
  <si>
    <t>WR Liberty R504 of 121</t>
  </si>
  <si>
    <t>R506</t>
  </si>
  <si>
    <t>21279799</t>
  </si>
  <si>
    <t>WR Liberty R506 of 141</t>
  </si>
  <si>
    <t>R508</t>
  </si>
  <si>
    <t>21281285</t>
  </si>
  <si>
    <t>WR Keystone R508 of 007</t>
  </si>
  <si>
    <t>R509</t>
  </si>
  <si>
    <t>21279800</t>
  </si>
  <si>
    <t>WR Kingston R509 of 201</t>
  </si>
  <si>
    <t>R510</t>
  </si>
  <si>
    <t>21281293</t>
  </si>
  <si>
    <t>WR Keystone R510 of 946</t>
  </si>
  <si>
    <t>R511</t>
  </si>
  <si>
    <t>21279797</t>
  </si>
  <si>
    <t>WR Kingston R511 of 115</t>
  </si>
  <si>
    <t>TR52</t>
  </si>
  <si>
    <t>21281158</t>
  </si>
  <si>
    <t>WR Dynamic TR52 of 009</t>
  </si>
  <si>
    <t>036</t>
  </si>
  <si>
    <t>keep bull calf</t>
  </si>
  <si>
    <t>052</t>
  </si>
  <si>
    <t>sells with Heat Seeker Heifer</t>
  </si>
  <si>
    <t>065</t>
  </si>
  <si>
    <t>X208</t>
  </si>
  <si>
    <t>liberty heifer died</t>
  </si>
  <si>
    <t>R251</t>
  </si>
  <si>
    <t>sells with Liberty heifer</t>
  </si>
  <si>
    <t>LB07</t>
  </si>
  <si>
    <t>Sells with Kansas heifer</t>
  </si>
  <si>
    <t>sell keep Rock bull</t>
  </si>
  <si>
    <t>151 sells with Keystone heifer</t>
  </si>
  <si>
    <t>sells with Liberty/Rock heifer</t>
  </si>
  <si>
    <t>sells with Comstock heifer</t>
  </si>
  <si>
    <t>keep Rock bull</t>
  </si>
  <si>
    <t>sells with Rock heifer</t>
  </si>
  <si>
    <t>keystone HC</t>
  </si>
  <si>
    <t>lib/rock hc</t>
  </si>
  <si>
    <t>King 1</t>
  </si>
  <si>
    <t>Eplosive 2</t>
  </si>
  <si>
    <t>Explosive 3</t>
  </si>
  <si>
    <t>Liberty 3</t>
  </si>
  <si>
    <t>PAF Breakthrough</t>
  </si>
  <si>
    <t>bred cow</t>
  </si>
  <si>
    <t>Tatt</t>
  </si>
  <si>
    <t>B504</t>
  </si>
  <si>
    <t>B506</t>
  </si>
  <si>
    <t>pic</t>
  </si>
  <si>
    <t>Fall Pairs with HC</t>
  </si>
  <si>
    <t>Bred Cows</t>
  </si>
  <si>
    <t>Bred heifers</t>
  </si>
  <si>
    <t>OYRL</t>
  </si>
  <si>
    <t>Spring Pairs</t>
  </si>
  <si>
    <t>C415</t>
  </si>
  <si>
    <t>LA</t>
  </si>
  <si>
    <t>King</t>
  </si>
  <si>
    <t>Com</t>
  </si>
  <si>
    <t>Lib</t>
  </si>
  <si>
    <t>CU</t>
  </si>
  <si>
    <t>PL44a</t>
  </si>
  <si>
    <t>PL44b</t>
  </si>
  <si>
    <t>P410</t>
  </si>
  <si>
    <t>lead off</t>
  </si>
  <si>
    <t>P417</t>
  </si>
  <si>
    <t>Wallace</t>
  </si>
  <si>
    <t>P422</t>
  </si>
  <si>
    <t>KIng</t>
  </si>
  <si>
    <t>P423</t>
  </si>
  <si>
    <t>Calf Tatt</t>
  </si>
  <si>
    <t>AI/CU</t>
  </si>
  <si>
    <t>AI CU</t>
  </si>
  <si>
    <t>sells with Kansas</t>
  </si>
  <si>
    <t>sells with Kansas/Roch heifer</t>
  </si>
  <si>
    <t>B212</t>
  </si>
  <si>
    <t>Rufus HC</t>
  </si>
  <si>
    <t>B515</t>
  </si>
  <si>
    <t>LB04</t>
  </si>
  <si>
    <t>B516</t>
  </si>
  <si>
    <t>Huck HC</t>
  </si>
  <si>
    <t>Rock HC</t>
  </si>
  <si>
    <t>FH HC</t>
  </si>
  <si>
    <t>FH</t>
  </si>
  <si>
    <t>lib</t>
  </si>
  <si>
    <t>228MP</t>
  </si>
  <si>
    <t>B220MP</t>
  </si>
  <si>
    <t>B004MP</t>
  </si>
  <si>
    <t>I12</t>
  </si>
  <si>
    <t>Lib 1</t>
  </si>
  <si>
    <t>Kan 3</t>
  </si>
  <si>
    <t>Lib 4/11 K2</t>
  </si>
  <si>
    <t>Kan 2</t>
  </si>
  <si>
    <t>B319</t>
  </si>
  <si>
    <t>Pat 1</t>
  </si>
  <si>
    <t>Cox 3</t>
  </si>
  <si>
    <t>Cox 1</t>
  </si>
  <si>
    <t>Cox 2</t>
  </si>
  <si>
    <t>BL41</t>
  </si>
  <si>
    <t>K/COx2?</t>
  </si>
  <si>
    <t>B404</t>
  </si>
  <si>
    <t>EV/Cox2</t>
  </si>
  <si>
    <t>B405</t>
  </si>
  <si>
    <t>L30 4</t>
  </si>
  <si>
    <t>Com/Lib 1</t>
  </si>
  <si>
    <t>064</t>
  </si>
  <si>
    <t>Com 1</t>
  </si>
  <si>
    <t>Lib 3</t>
  </si>
  <si>
    <t>"009</t>
  </si>
  <si>
    <t>Kan 1</t>
  </si>
  <si>
    <t>C315</t>
  </si>
  <si>
    <t>Lib BC</t>
  </si>
  <si>
    <t>C512</t>
  </si>
  <si>
    <t>C2213/213</t>
  </si>
  <si>
    <t>Lib HC</t>
  </si>
  <si>
    <t>C516</t>
  </si>
  <si>
    <t>N36</t>
  </si>
  <si>
    <t>L60</t>
  </si>
  <si>
    <t>Turbo 11-7</t>
  </si>
  <si>
    <t>Prefix</t>
  </si>
  <si>
    <t>P501</t>
  </si>
  <si>
    <t>P503</t>
  </si>
  <si>
    <t>P504</t>
  </si>
  <si>
    <t>P505</t>
  </si>
  <si>
    <t>Mead Congress 51160</t>
  </si>
  <si>
    <t>notes</t>
  </si>
  <si>
    <t>big</t>
  </si>
  <si>
    <t>pic chunk</t>
  </si>
  <si>
    <t>Lot</t>
  </si>
  <si>
    <t>**</t>
  </si>
  <si>
    <t>***pic G</t>
  </si>
  <si>
    <t xml:space="preserve">***pic </t>
  </si>
  <si>
    <t>***</t>
  </si>
  <si>
    <t>***pic</t>
  </si>
  <si>
    <t>*</t>
  </si>
  <si>
    <t>***pic LO</t>
  </si>
  <si>
    <t>WR Liberty P501 of 109</t>
  </si>
  <si>
    <t>WR Liberty P503 of 311</t>
  </si>
  <si>
    <t>WR Liberty P504 of 312</t>
  </si>
  <si>
    <t>WR Liberty P505 of 314</t>
  </si>
  <si>
    <t>Rock</t>
  </si>
  <si>
    <t>D313</t>
  </si>
  <si>
    <t>B003</t>
  </si>
  <si>
    <t>TR31 5/10</t>
  </si>
  <si>
    <t>B105</t>
  </si>
  <si>
    <t>TR31/ 5/1</t>
  </si>
  <si>
    <t>B218</t>
  </si>
  <si>
    <t>TR31/ 5/6</t>
  </si>
  <si>
    <t>B222</t>
  </si>
  <si>
    <t>TR31/ 5/3</t>
  </si>
  <si>
    <t>Liberty</t>
  </si>
  <si>
    <t>Fireball</t>
  </si>
  <si>
    <t>Constock</t>
  </si>
  <si>
    <t>B004</t>
  </si>
  <si>
    <t>B220</t>
  </si>
  <si>
    <t>no tag</t>
  </si>
  <si>
    <t>lot</t>
  </si>
  <si>
    <t>Pic</t>
  </si>
  <si>
    <t xml:space="preserve">*** pic </t>
  </si>
  <si>
    <t>top 10%</t>
  </si>
  <si>
    <t>top 35%</t>
  </si>
  <si>
    <t>PL43</t>
  </si>
  <si>
    <t>total</t>
  </si>
  <si>
    <t>Growth</t>
  </si>
  <si>
    <t>Blue Chip</t>
  </si>
  <si>
    <t>comment</t>
  </si>
  <si>
    <t>major League</t>
  </si>
  <si>
    <t>Top 20% CED</t>
  </si>
  <si>
    <t>Top 35% CED</t>
  </si>
  <si>
    <t>Tatt/Brand</t>
  </si>
  <si>
    <t>08/18/20</t>
  </si>
  <si>
    <t>19986446</t>
  </si>
  <si>
    <t>WR Georgia Epicenter 036-792</t>
  </si>
  <si>
    <t>107</t>
  </si>
  <si>
    <t>03/10/21</t>
  </si>
  <si>
    <t>20574544</t>
  </si>
  <si>
    <t>WR ACC Miss Lucy 107-703</t>
  </si>
  <si>
    <t>201</t>
  </si>
  <si>
    <t>01/16/22</t>
  </si>
  <si>
    <t>20360765</t>
  </si>
  <si>
    <t>WR FH Rita 201-946</t>
  </si>
  <si>
    <t>228</t>
  </si>
  <si>
    <t>02/08/22</t>
  </si>
  <si>
    <t>20297055</t>
  </si>
  <si>
    <t>WR Pamela Patriot 228-752</t>
  </si>
  <si>
    <t>239</t>
  </si>
  <si>
    <t>09/10/12</t>
  </si>
  <si>
    <t>17511659</t>
  </si>
  <si>
    <t>WR Lady Obj 239-835</t>
  </si>
  <si>
    <t>03/01/22</t>
  </si>
  <si>
    <t>20363458</t>
  </si>
  <si>
    <t>WR Belle Lug Nut 239-9104</t>
  </si>
  <si>
    <t>264</t>
  </si>
  <si>
    <t>09/14/22</t>
  </si>
  <si>
    <t>20590052</t>
  </si>
  <si>
    <t>WR Pamela Fire 264-425</t>
  </si>
  <si>
    <t>310</t>
  </si>
  <si>
    <t>01/28/23</t>
  </si>
  <si>
    <t>20671855</t>
  </si>
  <si>
    <t>WR Queen Bird 310-077</t>
  </si>
  <si>
    <t>311</t>
  </si>
  <si>
    <t>20671829</t>
  </si>
  <si>
    <t>WR Jilt F House 311-009</t>
  </si>
  <si>
    <t>314</t>
  </si>
  <si>
    <t>01/31/23</t>
  </si>
  <si>
    <t>20671865</t>
  </si>
  <si>
    <t>WR Blackbird Refresh 314-919</t>
  </si>
  <si>
    <t>374</t>
  </si>
  <si>
    <t>10/24/23</t>
  </si>
  <si>
    <t>20940811</t>
  </si>
  <si>
    <t>WR Blackcap Fateful 374-674</t>
  </si>
  <si>
    <t>09/21/22</t>
  </si>
  <si>
    <t>20443379</t>
  </si>
  <si>
    <t>GAR Home Town I12</t>
  </si>
  <si>
    <t>1520</t>
  </si>
  <si>
    <t>08/22/21</t>
  </si>
  <si>
    <t>20200670</t>
  </si>
  <si>
    <t>2 Bar Home Town 1520</t>
  </si>
  <si>
    <t>09/22/20</t>
  </si>
  <si>
    <t>20001625</t>
  </si>
  <si>
    <t>WR Pump Pie Inertia B004-326</t>
  </si>
  <si>
    <t>10/06/22</t>
  </si>
  <si>
    <t>20581723</t>
  </si>
  <si>
    <t>WR Pie Full House B220-B004</t>
  </si>
  <si>
    <t>12/05/21</t>
  </si>
  <si>
    <t>20228847</t>
  </si>
  <si>
    <t>KL3 Rita X208</t>
  </si>
  <si>
    <t>Lot #</t>
  </si>
  <si>
    <t>GAR Absolute L60 F13</t>
  </si>
  <si>
    <t>434</t>
  </si>
  <si>
    <t>03/19/24</t>
  </si>
  <si>
    <t>20972657</t>
  </si>
  <si>
    <t>WR Queen Early Bird 434-206</t>
  </si>
  <si>
    <t>435</t>
  </si>
  <si>
    <t>08/22/24</t>
  </si>
  <si>
    <t>21193050</t>
  </si>
  <si>
    <t>WR Belle Rita Fire 435-K109</t>
  </si>
  <si>
    <t>442</t>
  </si>
  <si>
    <t>21195557</t>
  </si>
  <si>
    <t>WR Miss Fireball 442-074</t>
  </si>
  <si>
    <t>468</t>
  </si>
  <si>
    <t>21193072</t>
  </si>
  <si>
    <t>WR Queen Kansas 1115 468-449</t>
  </si>
  <si>
    <t>469</t>
  </si>
  <si>
    <t>21193073</t>
  </si>
  <si>
    <t>WR Miss Early Bird 469-1002</t>
  </si>
  <si>
    <t>472</t>
  </si>
  <si>
    <t>21182483</t>
  </si>
  <si>
    <t>WR 2523 Queen 472-102J</t>
  </si>
  <si>
    <t>473</t>
  </si>
  <si>
    <t>10/25/24</t>
  </si>
  <si>
    <t>21193075</t>
  </si>
  <si>
    <t>WR Miss Early Bird 473-1004</t>
  </si>
  <si>
    <t>4010</t>
  </si>
  <si>
    <t>21193068</t>
  </si>
  <si>
    <t>WR Lady HukFire 168 4010-715</t>
  </si>
  <si>
    <t>4011</t>
  </si>
  <si>
    <t>21193070</t>
  </si>
  <si>
    <t>WR Lady Kansas 1115 4011-668</t>
  </si>
  <si>
    <t>4012</t>
  </si>
  <si>
    <t>10/31/24</t>
  </si>
  <si>
    <t>21193077</t>
  </si>
  <si>
    <t>WR Miss Kansas 1115 4012-868</t>
  </si>
  <si>
    <t>4501</t>
  </si>
  <si>
    <t>02/27/24</t>
  </si>
  <si>
    <t>21030639</t>
  </si>
  <si>
    <t>WR Cont Juana 4501-213</t>
  </si>
  <si>
    <t>4503</t>
  </si>
  <si>
    <t>03/03/24</t>
  </si>
  <si>
    <t>21030643</t>
  </si>
  <si>
    <t>WR CHR lady Maid 4503-725</t>
  </si>
  <si>
    <t>4509</t>
  </si>
  <si>
    <t>03/10/24</t>
  </si>
  <si>
    <t>21030640</t>
  </si>
  <si>
    <t>WR Cont Miss Lucy 4509-602</t>
  </si>
  <si>
    <t>10/27/24</t>
  </si>
  <si>
    <t>21103429</t>
  </si>
  <si>
    <t>C2 Kems Top Cut C415</t>
  </si>
  <si>
    <t>08/03/24</t>
  </si>
  <si>
    <t>21219879</t>
  </si>
  <si>
    <t>WR Jilt Cash Ball P410-B101</t>
  </si>
  <si>
    <t>21220957</t>
  </si>
  <si>
    <t>WR Julia Fire P417-B108</t>
  </si>
  <si>
    <t>11/05/24</t>
  </si>
  <si>
    <t>21219894</t>
  </si>
  <si>
    <t>WR Belle Fateful P422-139</t>
  </si>
  <si>
    <t>11/06/24</t>
  </si>
  <si>
    <t>21224046</t>
  </si>
  <si>
    <t>WR Miss Contender P423-91</t>
  </si>
  <si>
    <t>21220947</t>
  </si>
  <si>
    <t>WR Miss Lucy Fire PL43-BL27</t>
  </si>
  <si>
    <t>PL44A</t>
  </si>
  <si>
    <t>21219892</t>
  </si>
  <si>
    <t>WR Elba Fateful PL44A-9021</t>
  </si>
  <si>
    <t>PL44B</t>
  </si>
  <si>
    <t>21219891</t>
  </si>
  <si>
    <t>WR Elba Fateful PL44B-9021</t>
  </si>
  <si>
    <t>009</t>
  </si>
  <si>
    <t>01/25/20</t>
  </si>
  <si>
    <t>19791352</t>
  </si>
  <si>
    <t>WR Jilt Inertia 009-502</t>
  </si>
  <si>
    <t>09/15/20</t>
  </si>
  <si>
    <t>19986428</t>
  </si>
  <si>
    <t>WR Lady Fireball 064-657</t>
  </si>
  <si>
    <t>109</t>
  </si>
  <si>
    <t>01/24/21</t>
  </si>
  <si>
    <t>20081351</t>
  </si>
  <si>
    <t>WR Georgia Patriarch109-5999</t>
  </si>
  <si>
    <t>121</t>
  </si>
  <si>
    <t>02/08/21</t>
  </si>
  <si>
    <t>20053091</t>
  </si>
  <si>
    <t>WR Fateful Erica 121 - 937</t>
  </si>
  <si>
    <t>209</t>
  </si>
  <si>
    <t>01/22/22</t>
  </si>
  <si>
    <t>20389606</t>
  </si>
  <si>
    <t>WR FH Queen Mom 209-836</t>
  </si>
  <si>
    <t>284</t>
  </si>
  <si>
    <t>10/28/22</t>
  </si>
  <si>
    <t>20590065</t>
  </si>
  <si>
    <t>WR Miss Encounter 284-877</t>
  </si>
  <si>
    <t>302</t>
  </si>
  <si>
    <t>01/15/23</t>
  </si>
  <si>
    <t>20692474</t>
  </si>
  <si>
    <t>WR PAT Beulah 302-859</t>
  </si>
  <si>
    <t>363</t>
  </si>
  <si>
    <t>10/04/23</t>
  </si>
  <si>
    <t>20940804</t>
  </si>
  <si>
    <t>WR Miss Fateful 363-830</t>
  </si>
  <si>
    <t>372</t>
  </si>
  <si>
    <t>10/20/23</t>
  </si>
  <si>
    <t>20940868</t>
  </si>
  <si>
    <t>WR Miss early Bird 372-1004</t>
  </si>
  <si>
    <t>375</t>
  </si>
  <si>
    <t>11/08/23</t>
  </si>
  <si>
    <t>20940812</t>
  </si>
  <si>
    <t>WR Lass DVAR FB 375-148</t>
  </si>
  <si>
    <t>429</t>
  </si>
  <si>
    <t>02/24/24</t>
  </si>
  <si>
    <t>20973317</t>
  </si>
  <si>
    <t>WR FFul Miss Lucy 429-725</t>
  </si>
  <si>
    <t>1006</t>
  </si>
  <si>
    <t>09/24/21</t>
  </si>
  <si>
    <t>20323287</t>
  </si>
  <si>
    <t>WR Miss Fateful 1006-9003</t>
  </si>
  <si>
    <t>2205</t>
  </si>
  <si>
    <t>09/20/22</t>
  </si>
  <si>
    <t>20584085</t>
  </si>
  <si>
    <t>WR Princess F House 2205-662</t>
  </si>
  <si>
    <t>3004</t>
  </si>
  <si>
    <t>09/13/23</t>
  </si>
  <si>
    <t>20940850</t>
  </si>
  <si>
    <t>WR Georgia DVAR FB 3004-792</t>
  </si>
  <si>
    <t>3008</t>
  </si>
  <si>
    <t>10/06/23</t>
  </si>
  <si>
    <t>20940865</t>
  </si>
  <si>
    <t>WR Miss DVAR FB 3008-421</t>
  </si>
  <si>
    <t>4505</t>
  </si>
  <si>
    <t>03/06/24</t>
  </si>
  <si>
    <t>21030637</t>
  </si>
  <si>
    <t>WR PAT Marshall 4505-106</t>
  </si>
  <si>
    <t>4508</t>
  </si>
  <si>
    <t>21030645</t>
  </si>
  <si>
    <t>WR Cont Lady Emily 4508-817</t>
  </si>
  <si>
    <t>4510</t>
  </si>
  <si>
    <t>03/11/24</t>
  </si>
  <si>
    <t>21030635</t>
  </si>
  <si>
    <t>WR CHR Miss Lucy 4510-005</t>
  </si>
  <si>
    <t>4511</t>
  </si>
  <si>
    <t>21030641</t>
  </si>
  <si>
    <t>WR CHR Lady Maid 4511-631</t>
  </si>
  <si>
    <t>4514</t>
  </si>
  <si>
    <t>03/14/24</t>
  </si>
  <si>
    <t>21030648</t>
  </si>
  <si>
    <t>WR CHR Lady Emily 4514-912</t>
  </si>
  <si>
    <t>09/20/20</t>
  </si>
  <si>
    <t>19997453</t>
  </si>
  <si>
    <t>WR Miss Enforcer B003-86P</t>
  </si>
  <si>
    <t>09/09/21</t>
  </si>
  <si>
    <t>20320628</t>
  </si>
  <si>
    <t>WR Sadie F House B105-68</t>
  </si>
  <si>
    <t>11/06/22</t>
  </si>
  <si>
    <t>20581716</t>
  </si>
  <si>
    <t>WR Miss Cash Ball B218-86P</t>
  </si>
  <si>
    <t>09/17/22</t>
  </si>
  <si>
    <t>20582702</t>
  </si>
  <si>
    <t>WR Miss Patriarch B222-87P</t>
  </si>
  <si>
    <t>20940883</t>
  </si>
  <si>
    <t>WR Miss Cash Ball B319-9020</t>
  </si>
  <si>
    <t>03/24/24</t>
  </si>
  <si>
    <t>20972645</t>
  </si>
  <si>
    <t>WR Lady Cash Ball B404-R227</t>
  </si>
  <si>
    <t>04/08/24</t>
  </si>
  <si>
    <t>20972643</t>
  </si>
  <si>
    <t>WR Jilt Early Bird B405-BB21</t>
  </si>
  <si>
    <t>20972637</t>
  </si>
  <si>
    <t>WR Lady Maid Cash BL41-529</t>
  </si>
  <si>
    <t>513</t>
  </si>
  <si>
    <t>02/10/25</t>
  </si>
  <si>
    <t>21279801</t>
  </si>
  <si>
    <t>WR Queen C Kansas 513-209</t>
  </si>
  <si>
    <t>524</t>
  </si>
  <si>
    <t>21279841</t>
  </si>
  <si>
    <t>WR Sam Early Bird 524-356</t>
  </si>
  <si>
    <t>535</t>
  </si>
  <si>
    <t>21279849</t>
  </si>
  <si>
    <t>WR Sweet Early Bird 535-924</t>
  </si>
  <si>
    <t>5001</t>
  </si>
  <si>
    <t>02/22/25</t>
  </si>
  <si>
    <t>21279789</t>
  </si>
  <si>
    <t>WR Miss Early Bird 5001-607</t>
  </si>
  <si>
    <t>02/25/25</t>
  </si>
  <si>
    <t>21279722</t>
  </si>
  <si>
    <t>WR Miss Patriarch B504-B003</t>
  </si>
  <si>
    <t>02/27/25</t>
  </si>
  <si>
    <t>21279721</t>
  </si>
  <si>
    <t>WR Centerfold Pat B506-1625</t>
  </si>
  <si>
    <t>09/12/20</t>
  </si>
  <si>
    <t>19986415</t>
  </si>
  <si>
    <t>WR Blackcap Epicenter052-440</t>
  </si>
  <si>
    <t>19986432</t>
  </si>
  <si>
    <t>WR Samantha Fireball 065-681</t>
  </si>
  <si>
    <t>129</t>
  </si>
  <si>
    <t>02/24/21</t>
  </si>
  <si>
    <t>20080430</t>
  </si>
  <si>
    <t>WR Miss Patriot 129-301</t>
  </si>
  <si>
    <t>151</t>
  </si>
  <si>
    <t>09/07/21</t>
  </si>
  <si>
    <t>20323276</t>
  </si>
  <si>
    <t>WR Queen F House 151-647</t>
  </si>
  <si>
    <t>09/13/22</t>
  </si>
  <si>
    <t>20553520</t>
  </si>
  <si>
    <t>C2 Absolute Fireball C2213</t>
  </si>
  <si>
    <t>C2213</t>
  </si>
  <si>
    <t>241</t>
  </si>
  <si>
    <t>03/03/22</t>
  </si>
  <si>
    <t>20364903</t>
  </si>
  <si>
    <t>WR Pride Complement 241-558</t>
  </si>
  <si>
    <t>248</t>
  </si>
  <si>
    <t>09/03/22</t>
  </si>
  <si>
    <t>20625333</t>
  </si>
  <si>
    <t>WR FB Miss 248 - B901</t>
  </si>
  <si>
    <t>267</t>
  </si>
  <si>
    <t>09/19/22</t>
  </si>
  <si>
    <t>20590035</t>
  </si>
  <si>
    <t>WR Georgia Reg 267-036</t>
  </si>
  <si>
    <t>280</t>
  </si>
  <si>
    <t>10/13/22</t>
  </si>
  <si>
    <t>20590078</t>
  </si>
  <si>
    <t>WR Blackcap Fateful 280-3022</t>
  </si>
  <si>
    <t>354</t>
  </si>
  <si>
    <t>09/25/23</t>
  </si>
  <si>
    <t>20943600</t>
  </si>
  <si>
    <t>WR FFul Ruby 354-5916</t>
  </si>
  <si>
    <t>538</t>
  </si>
  <si>
    <t>09/04/25</t>
  </si>
  <si>
    <t>558</t>
  </si>
  <si>
    <t>09/12/25</t>
  </si>
  <si>
    <t>563</t>
  </si>
  <si>
    <t>09/14/25</t>
  </si>
  <si>
    <t>21464468</t>
  </si>
  <si>
    <t>WR Miss Liberty 563-129</t>
  </si>
  <si>
    <t>573</t>
  </si>
  <si>
    <t>10/01/25</t>
  </si>
  <si>
    <t>21464471</t>
  </si>
  <si>
    <t>WR Pride FB 168 573-241</t>
  </si>
  <si>
    <t>575</t>
  </si>
  <si>
    <t>10/02/25</t>
  </si>
  <si>
    <t>21464472</t>
  </si>
  <si>
    <t>WR Miss Liberty 575-248</t>
  </si>
  <si>
    <t>576</t>
  </si>
  <si>
    <t>21464481</t>
  </si>
  <si>
    <t>WR Lady Kansas 576-LB07</t>
  </si>
  <si>
    <t>577</t>
  </si>
  <si>
    <t>10/03/25</t>
  </si>
  <si>
    <t>21464476</t>
  </si>
  <si>
    <t>WR Lucy Sun W732 577-2010</t>
  </si>
  <si>
    <t>579</t>
  </si>
  <si>
    <t>10/04/25</t>
  </si>
  <si>
    <t>21464474</t>
  </si>
  <si>
    <t>WR Georgia Sun W732 579-267</t>
  </si>
  <si>
    <t>580</t>
  </si>
  <si>
    <t>21467364</t>
  </si>
  <si>
    <t>WR Blackcap Kansas 580-052</t>
  </si>
  <si>
    <t>585</t>
  </si>
  <si>
    <t>10/09/25</t>
  </si>
  <si>
    <t>21464475</t>
  </si>
  <si>
    <t>WR Traveler Liberty 585-1622</t>
  </si>
  <si>
    <t>586</t>
  </si>
  <si>
    <t>10/10/25</t>
  </si>
  <si>
    <t>21464467</t>
  </si>
  <si>
    <t>WR Samantha Kansas 586-065</t>
  </si>
  <si>
    <t>593</t>
  </si>
  <si>
    <t>10/23/25</t>
  </si>
  <si>
    <t>21464482</t>
  </si>
  <si>
    <t>WR Suzie Sun W732 593-R251</t>
  </si>
  <si>
    <t>1622</t>
  </si>
  <si>
    <t>09/25/22</t>
  </si>
  <si>
    <t>20630980</t>
  </si>
  <si>
    <t>CF Traveler Design 1622</t>
  </si>
  <si>
    <t>2010</t>
  </si>
  <si>
    <t>10/04/22</t>
  </si>
  <si>
    <t>20584099</t>
  </si>
  <si>
    <t>WR Lucy Fateful 2010-520</t>
  </si>
  <si>
    <t>2204</t>
  </si>
  <si>
    <t>20584089</t>
  </si>
  <si>
    <t>WR Pride Fireball 2204-7904</t>
  </si>
  <si>
    <t>5107</t>
  </si>
  <si>
    <t>09/17/25</t>
  </si>
  <si>
    <t>21464477</t>
  </si>
  <si>
    <t>WR Pride F House 5107-2204</t>
  </si>
  <si>
    <t>5888</t>
  </si>
  <si>
    <t>09/29/25</t>
  </si>
  <si>
    <t>20582706</t>
  </si>
  <si>
    <t>WR Miss Patriarch B212 - 78</t>
  </si>
  <si>
    <t>10/18/25</t>
  </si>
  <si>
    <t>21464478</t>
  </si>
  <si>
    <t>WR Miss Pat TR31 B515-B212</t>
  </si>
  <si>
    <t>21464480</t>
  </si>
  <si>
    <t>WR Pride Pat TR31 B516-LB04</t>
  </si>
  <si>
    <t>10/02/23</t>
  </si>
  <si>
    <t>20762307</t>
  </si>
  <si>
    <t>C2 Kem's Identified C315</t>
  </si>
  <si>
    <t>09/16/25</t>
  </si>
  <si>
    <t>21354333</t>
  </si>
  <si>
    <t>WR C2 Liberty C512</t>
  </si>
  <si>
    <t>09/23/25</t>
  </si>
  <si>
    <t>21360921</t>
  </si>
  <si>
    <t>C2 Absolute Liberty C516</t>
  </si>
  <si>
    <t>09/13/20</t>
  </si>
  <si>
    <t>20001627</t>
  </si>
  <si>
    <t>WR Pride Inertia LB04-336</t>
  </si>
  <si>
    <t>20001601</t>
  </si>
  <si>
    <t>WR Lady Fireball LB07-509y</t>
  </si>
  <si>
    <t>08/19/21</t>
  </si>
  <si>
    <t>20373136</t>
  </si>
  <si>
    <t>G A R Breakthrough R251</t>
  </si>
  <si>
    <t>WR Queen Keystone 538-151</t>
  </si>
  <si>
    <t>WR Blackcap Comstock 558-280</t>
  </si>
  <si>
    <t>lot 2</t>
  </si>
  <si>
    <t>lot 1</t>
  </si>
  <si>
    <t>WR Ruby Keystone 5888 - 354</t>
  </si>
  <si>
    <t>130A</t>
  </si>
  <si>
    <t>131A</t>
  </si>
  <si>
    <t>132A</t>
  </si>
  <si>
    <t>133A</t>
  </si>
  <si>
    <t>134A</t>
  </si>
  <si>
    <t>135A</t>
  </si>
  <si>
    <t>136A</t>
  </si>
  <si>
    <t>137A</t>
  </si>
  <si>
    <t>138A</t>
  </si>
  <si>
    <t>139A</t>
  </si>
  <si>
    <t>140A</t>
  </si>
  <si>
    <t>141A</t>
  </si>
  <si>
    <t>142A</t>
  </si>
  <si>
    <t>143A</t>
  </si>
  <si>
    <t>144A</t>
  </si>
  <si>
    <t>145A</t>
  </si>
  <si>
    <t>146A</t>
  </si>
  <si>
    <t>147A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</si>
</sst>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/d;@"/>
  </numFmts>
  <fonts count="11">
    <font>
      <sz val="11"/>
      <color theme="1"/>
      <name val="Aptos Narrow"/>
      <family val="2"/>
      <scheme val="minor"/>
    </font>
    <font>
      <sz val="11"/>
      <name val="Aptos Narrow"/>
    </font>
    <font>
      <b/>
      <sz val="11"/>
      <name val="Aptos Narrow"/>
    </font>
    <font>
      <sz val="11"/>
      <name val="Aptos Narrow"/>
      <family val="2"/>
    </font>
    <font>
      <b/>
      <sz val="11"/>
      <name val="Aptos Narrow"/>
      <family val="2"/>
    </font>
    <font>
      <sz val="11"/>
      <color rgb="FFFF0000"/>
      <name val="Aptos Narrow"/>
      <family val="2"/>
    </font>
    <font>
      <sz val="11"/>
      <color rgb="FF00B050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5" borderId="0" xfId="1" applyFill="1" applyAlignment="1">
      <alignment horizontal="center"/>
    </xf>
    <xf numFmtId="0" fontId="1" fillId="3" borderId="0" xfId="1" applyFill="1" applyAlignment="1">
      <alignment horizontal="center"/>
    </xf>
    <xf numFmtId="0" fontId="1" fillId="4" borderId="0" xfId="1" applyFill="1" applyAlignment="1">
      <alignment horizontal="center"/>
    </xf>
    <xf numFmtId="0" fontId="3" fillId="3" borderId="0" xfId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6" fillId="0" borderId="0" xfId="0" applyFont="1" applyAlignment="1">
      <alignment horizontal="center"/>
    </xf>
    <xf numFmtId="0" fontId="0" fillId="6" borderId="0" xfId="0" applyFill="1"/>
    <xf numFmtId="164" fontId="0" fillId="0" borderId="0" xfId="0" applyNumberFormat="1" applyAlignment="1">
      <alignment horizontal="center"/>
    </xf>
    <xf numFmtId="164" fontId="1" fillId="0" borderId="0" xfId="1" applyNumberFormat="1" applyAlignment="1">
      <alignment horizontal="center"/>
    </xf>
    <xf numFmtId="0" fontId="3" fillId="0" borderId="0" xfId="1" applyFont="1"/>
    <xf numFmtId="0" fontId="4" fillId="2" borderId="0" xfId="1" applyFont="1" applyFill="1" applyAlignment="1">
      <alignment horizontal="center" wrapText="1"/>
    </xf>
    <xf numFmtId="0" fontId="1" fillId="5" borderId="0" xfId="1" applyFill="1"/>
    <xf numFmtId="0" fontId="8" fillId="0" borderId="0" xfId="0" applyFont="1"/>
    <xf numFmtId="0" fontId="8" fillId="0" borderId="0" xfId="0" applyFont="1" applyAlignment="1">
      <alignment horizontal="center"/>
    </xf>
    <xf numFmtId="165" fontId="0" fillId="0" borderId="0" xfId="0" applyNumberFormat="1"/>
    <xf numFmtId="0" fontId="7" fillId="0" borderId="0" xfId="0" applyFont="1"/>
    <xf numFmtId="0" fontId="3" fillId="5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9" fontId="0" fillId="0" borderId="0" xfId="0" applyNumberFormat="1"/>
    <xf numFmtId="0" fontId="1" fillId="7" borderId="0" xfId="1" applyFill="1" applyAlignment="1">
      <alignment horizontal="center"/>
    </xf>
    <xf numFmtId="0" fontId="4" fillId="0" borderId="0" xfId="1" applyFont="1" applyAlignment="1">
      <alignment horizontal="center" wrapText="1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3" borderId="0" xfId="0" applyFill="1"/>
    <xf numFmtId="0" fontId="9" fillId="0" borderId="0" xfId="0" applyFont="1"/>
    <xf numFmtId="0" fontId="10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0" fillId="0" borderId="0" xfId="0" quotePrefix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2">
    <cellStyle name="Normal" xfId="0" builtinId="0"/>
    <cellStyle name="Normal 2" xfId="1" xr:uid="{1B5D43E5-CE4D-4EAA-9395-FE6FE12A15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3EA26-A020-45FA-B373-4FB292BAAEF5}">
  <dimension ref="B4:D22"/>
  <sheetViews>
    <sheetView topLeftCell="A19" workbookViewId="0">
      <selection activeCell="J24" sqref="J24"/>
    </sheetView>
  </sheetViews>
  <sheetFormatPr defaultRowHeight="14.4"/>
  <sheetData>
    <row r="4" spans="2:2">
      <c r="B4" t="s">
        <v>553</v>
      </c>
    </row>
    <row r="5" spans="2:2">
      <c r="B5" t="s">
        <v>554</v>
      </c>
    </row>
    <row r="21" spans="2:4">
      <c r="B21">
        <v>20445418</v>
      </c>
      <c r="D21" t="s">
        <v>952</v>
      </c>
    </row>
    <row r="22" spans="2:4">
      <c r="B22">
        <v>20608207</v>
      </c>
      <c r="D22" t="s">
        <v>951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1903-F20F-464F-8AC1-4EA6FC4E8E42}">
  <dimension ref="A1:N7"/>
  <sheetViews>
    <sheetView workbookViewId="0">
      <selection activeCell="E14" sqref="E14"/>
    </sheetView>
  </sheetViews>
  <sheetFormatPr defaultRowHeight="14.4"/>
  <cols>
    <col min="1" max="1" width="10" style="6" customWidth="1"/>
    <col min="2" max="2" width="15" style="6" customWidth="1"/>
    <col min="3" max="3" width="29.33203125" style="6" customWidth="1"/>
    <col min="4" max="5" width="11.6640625" style="6" customWidth="1"/>
    <col min="6" max="6" width="9.109375" style="6" customWidth="1"/>
    <col min="7" max="14" width="8.88671875" style="6"/>
  </cols>
  <sheetData>
    <row r="1" spans="1:14" ht="28.8">
      <c r="A1" s="38" t="s">
        <v>0</v>
      </c>
      <c r="B1" s="37" t="s">
        <v>1</v>
      </c>
      <c r="C1" s="37" t="s">
        <v>2</v>
      </c>
      <c r="D1" s="37" t="s">
        <v>582</v>
      </c>
      <c r="E1" s="37" t="s">
        <v>640</v>
      </c>
      <c r="F1" s="38" t="s">
        <v>3</v>
      </c>
      <c r="G1" s="38" t="s">
        <v>5</v>
      </c>
      <c r="H1" s="38" t="s">
        <v>9</v>
      </c>
      <c r="I1" s="38" t="s">
        <v>10</v>
      </c>
      <c r="J1" s="38" t="s">
        <v>11</v>
      </c>
      <c r="K1" s="38" t="s">
        <v>12</v>
      </c>
      <c r="L1" s="37" t="s">
        <v>13</v>
      </c>
      <c r="M1" s="37" t="s">
        <v>14</v>
      </c>
      <c r="N1" s="38" t="s">
        <v>15</v>
      </c>
    </row>
    <row r="2" spans="1:14">
      <c r="A2" s="6" t="s">
        <v>327</v>
      </c>
      <c r="B2" s="6" t="s">
        <v>817</v>
      </c>
      <c r="C2" s="6" t="s">
        <v>818</v>
      </c>
      <c r="D2" s="6" t="s">
        <v>816</v>
      </c>
      <c r="E2" s="6">
        <v>214</v>
      </c>
      <c r="F2" s="6">
        <v>14</v>
      </c>
      <c r="G2" s="6">
        <v>-1.4</v>
      </c>
      <c r="H2" s="6">
        <v>125</v>
      </c>
      <c r="I2" s="6">
        <v>1.03</v>
      </c>
      <c r="J2" s="6">
        <v>0.59</v>
      </c>
      <c r="K2" s="6">
        <v>94</v>
      </c>
      <c r="L2" s="6">
        <v>66</v>
      </c>
      <c r="M2" s="6">
        <v>160</v>
      </c>
      <c r="N2" s="6">
        <v>302</v>
      </c>
    </row>
    <row r="3" spans="1:14">
      <c r="A3" s="6" t="s">
        <v>823</v>
      </c>
      <c r="B3" s="6" t="s">
        <v>824</v>
      </c>
      <c r="C3" s="6" t="s">
        <v>825</v>
      </c>
      <c r="D3" s="6" t="s">
        <v>460</v>
      </c>
      <c r="E3" s="6">
        <v>215</v>
      </c>
      <c r="F3" s="6">
        <v>12</v>
      </c>
      <c r="G3" s="6">
        <v>-1.3</v>
      </c>
      <c r="H3" s="6">
        <v>106</v>
      </c>
      <c r="I3" s="6">
        <v>0.74</v>
      </c>
      <c r="J3" s="6">
        <v>0.63</v>
      </c>
      <c r="K3" s="6">
        <v>73</v>
      </c>
      <c r="L3" s="6">
        <v>59</v>
      </c>
      <c r="M3" s="6">
        <v>159</v>
      </c>
      <c r="N3" s="6">
        <v>279</v>
      </c>
    </row>
    <row r="4" spans="1:14">
      <c r="A4" s="6" t="s">
        <v>331</v>
      </c>
      <c r="B4" s="6" t="s">
        <v>814</v>
      </c>
      <c r="C4" s="6" t="s">
        <v>815</v>
      </c>
      <c r="D4" s="6" t="s">
        <v>813</v>
      </c>
      <c r="E4" s="6">
        <v>216</v>
      </c>
      <c r="F4" s="6">
        <v>13</v>
      </c>
      <c r="G4" s="6">
        <v>-2.4</v>
      </c>
      <c r="H4" s="6">
        <v>82</v>
      </c>
      <c r="I4" s="6">
        <v>0.87</v>
      </c>
      <c r="J4" s="6">
        <v>0.71</v>
      </c>
      <c r="K4" s="6">
        <v>90</v>
      </c>
      <c r="L4" s="6">
        <v>64</v>
      </c>
      <c r="M4" s="6">
        <v>134</v>
      </c>
      <c r="N4" s="6">
        <v>264</v>
      </c>
    </row>
    <row r="5" spans="1:14">
      <c r="A5" s="6" t="s">
        <v>820</v>
      </c>
      <c r="B5" s="6" t="s">
        <v>821</v>
      </c>
      <c r="C5" s="6" t="s">
        <v>822</v>
      </c>
      <c r="D5" s="6" t="s">
        <v>819</v>
      </c>
      <c r="E5" s="6">
        <v>217</v>
      </c>
      <c r="F5" s="6">
        <v>3</v>
      </c>
      <c r="G5" s="6">
        <v>2.2999999999999998</v>
      </c>
      <c r="H5" s="6">
        <v>96</v>
      </c>
      <c r="I5" s="6">
        <v>0.72</v>
      </c>
      <c r="J5" s="6">
        <v>1.08</v>
      </c>
      <c r="K5" s="6">
        <v>65</v>
      </c>
      <c r="L5" s="6">
        <v>62</v>
      </c>
      <c r="M5" s="6">
        <v>142</v>
      </c>
      <c r="N5" s="6">
        <v>249</v>
      </c>
    </row>
    <row r="6" spans="1:14">
      <c r="A6" s="6" t="s">
        <v>810</v>
      </c>
      <c r="B6" s="6" t="s">
        <v>811</v>
      </c>
      <c r="C6" s="6" t="s">
        <v>812</v>
      </c>
      <c r="D6" s="6" t="s">
        <v>809</v>
      </c>
      <c r="E6" s="6">
        <v>218</v>
      </c>
      <c r="F6" s="6">
        <v>10</v>
      </c>
      <c r="G6" s="6">
        <v>1.8</v>
      </c>
      <c r="H6" s="6">
        <v>141</v>
      </c>
      <c r="I6" s="6">
        <v>1.08</v>
      </c>
      <c r="J6" s="6">
        <v>0.56999999999999995</v>
      </c>
      <c r="K6" s="6">
        <v>54</v>
      </c>
      <c r="L6" s="6">
        <v>76</v>
      </c>
      <c r="M6" s="6">
        <v>147</v>
      </c>
      <c r="N6" s="6">
        <v>245</v>
      </c>
    </row>
    <row r="7" spans="1:14">
      <c r="A7" s="6" t="s">
        <v>826</v>
      </c>
      <c r="B7" s="6" t="s">
        <v>827</v>
      </c>
      <c r="C7" s="6" t="s">
        <v>828</v>
      </c>
      <c r="D7" s="6" t="s">
        <v>461</v>
      </c>
      <c r="E7" s="6">
        <v>219</v>
      </c>
      <c r="F7" s="6">
        <v>14</v>
      </c>
      <c r="G7" s="6">
        <v>-2.7</v>
      </c>
      <c r="H7" s="6">
        <v>96</v>
      </c>
      <c r="I7" s="6">
        <v>0.99</v>
      </c>
      <c r="J7" s="6">
        <v>0.22</v>
      </c>
      <c r="K7" s="6">
        <v>83</v>
      </c>
      <c r="L7" s="6">
        <v>62</v>
      </c>
      <c r="M7" s="6">
        <v>119</v>
      </c>
      <c r="N7" s="6">
        <v>237</v>
      </c>
    </row>
  </sheetData>
  <sortState xmlns:xlrd2="http://schemas.microsoft.com/office/spreadsheetml/2017/richdata2" ref="A2:N7">
    <sortCondition descending="1" ref="N1:N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616BE-A093-4740-B3A6-6047553479F1}">
  <dimension ref="A1:S73"/>
  <sheetViews>
    <sheetView tabSelected="1" topLeftCell="A55" workbookViewId="0">
      <selection activeCell="X68" sqref="X68"/>
    </sheetView>
  </sheetViews>
  <sheetFormatPr defaultRowHeight="14.4"/>
  <cols>
    <col min="3" max="3" width="23.21875" customWidth="1"/>
    <col min="4" max="5" width="5.77734375" style="6" customWidth="1"/>
    <col min="6" max="6" width="4.77734375" style="6" customWidth="1"/>
    <col min="7" max="7" width="4.44140625" style="6" bestFit="1" customWidth="1"/>
    <col min="8" max="8" width="4.6640625" style="6" bestFit="1" customWidth="1"/>
    <col min="9" max="9" width="5.21875" style="6" customWidth="1"/>
    <col min="10" max="10" width="4.33203125" style="6" bestFit="1" customWidth="1"/>
    <col min="11" max="11" width="5.33203125" style="6" bestFit="1" customWidth="1"/>
    <col min="12" max="12" width="4.33203125" style="6" bestFit="1" customWidth="1"/>
    <col min="13" max="13" width="5.21875" style="6" bestFit="1" customWidth="1"/>
    <col min="14" max="14" width="5" style="6" bestFit="1" customWidth="1"/>
    <col min="15" max="18" width="4" style="6" bestFit="1" customWidth="1"/>
  </cols>
  <sheetData>
    <row r="1" spans="1:19" ht="43.2">
      <c r="A1" s="3" t="s">
        <v>0</v>
      </c>
      <c r="B1" s="2" t="s">
        <v>1</v>
      </c>
      <c r="C1" s="2" t="s">
        <v>2</v>
      </c>
      <c r="D1" s="2" t="s">
        <v>459</v>
      </c>
      <c r="E1" s="18" t="s">
        <v>569</v>
      </c>
      <c r="F1" s="3" t="s">
        <v>4</v>
      </c>
      <c r="G1" s="3" t="s">
        <v>3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2" t="s">
        <v>13</v>
      </c>
      <c r="Q1" s="2" t="s">
        <v>14</v>
      </c>
      <c r="R1" s="3" t="s">
        <v>15</v>
      </c>
      <c r="S1" s="18" t="s">
        <v>578</v>
      </c>
    </row>
    <row r="2" spans="1:19">
      <c r="A2" s="25"/>
      <c r="B2" s="26"/>
      <c r="C2" s="26"/>
      <c r="D2" s="26"/>
      <c r="E2" s="29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  <c r="Q2" s="29"/>
      <c r="R2" s="33" t="s">
        <v>579</v>
      </c>
      <c r="S2" s="33"/>
    </row>
    <row r="3" spans="1:19">
      <c r="A3" s="1" t="s">
        <v>64</v>
      </c>
      <c r="B3" s="1" t="s">
        <v>68</v>
      </c>
      <c r="C3" s="1" t="s">
        <v>69</v>
      </c>
      <c r="D3" s="8" t="s">
        <v>67</v>
      </c>
      <c r="E3" s="5">
        <v>3</v>
      </c>
      <c r="F3" s="5">
        <v>75</v>
      </c>
      <c r="G3" s="5">
        <v>13</v>
      </c>
      <c r="H3" s="5">
        <v>0.3</v>
      </c>
      <c r="I3" s="5">
        <v>113</v>
      </c>
      <c r="J3" s="5">
        <v>78</v>
      </c>
      <c r="K3" s="5">
        <v>110</v>
      </c>
      <c r="L3" s="5">
        <v>140</v>
      </c>
      <c r="M3" s="5">
        <v>1.7</v>
      </c>
      <c r="N3" s="5">
        <v>1.05</v>
      </c>
      <c r="O3" s="5">
        <v>76</v>
      </c>
      <c r="P3" s="5">
        <v>109</v>
      </c>
      <c r="Q3" s="5">
        <v>222</v>
      </c>
      <c r="R3" s="5">
        <v>364</v>
      </c>
      <c r="S3" t="s">
        <v>570</v>
      </c>
    </row>
    <row r="4" spans="1:19">
      <c r="A4" s="1" t="s">
        <v>88</v>
      </c>
      <c r="B4" s="1" t="s">
        <v>203</v>
      </c>
      <c r="C4" s="1" t="s">
        <v>204</v>
      </c>
      <c r="D4" s="10" t="s">
        <v>202</v>
      </c>
      <c r="E4" s="5">
        <v>4</v>
      </c>
      <c r="F4" s="5">
        <v>86</v>
      </c>
      <c r="G4" s="5">
        <v>14</v>
      </c>
      <c r="H4" s="5">
        <v>-1.1000000000000001</v>
      </c>
      <c r="I4" s="5">
        <v>104</v>
      </c>
      <c r="J4" s="5">
        <v>67</v>
      </c>
      <c r="K4" s="5">
        <v>105</v>
      </c>
      <c r="L4" s="5">
        <v>134</v>
      </c>
      <c r="M4" s="5">
        <v>1.33</v>
      </c>
      <c r="N4" s="5">
        <v>0.39</v>
      </c>
      <c r="O4" s="5">
        <v>95</v>
      </c>
      <c r="P4" s="5">
        <v>78</v>
      </c>
      <c r="Q4" s="5">
        <v>187</v>
      </c>
      <c r="R4" s="5">
        <v>338</v>
      </c>
      <c r="S4" t="s">
        <v>462</v>
      </c>
    </row>
    <row r="5" spans="1:19">
      <c r="A5" s="1" t="s">
        <v>84</v>
      </c>
      <c r="B5" s="1" t="s">
        <v>85</v>
      </c>
      <c r="C5" s="1" t="s">
        <v>86</v>
      </c>
      <c r="D5" s="8" t="s">
        <v>83</v>
      </c>
      <c r="E5" s="5">
        <v>5</v>
      </c>
      <c r="F5" s="5">
        <v>74</v>
      </c>
      <c r="G5" s="5">
        <v>15</v>
      </c>
      <c r="H5" s="5">
        <v>2.1</v>
      </c>
      <c r="I5" s="5">
        <v>112</v>
      </c>
      <c r="J5" s="5">
        <v>80</v>
      </c>
      <c r="K5" s="5">
        <v>111</v>
      </c>
      <c r="L5" s="5">
        <v>140</v>
      </c>
      <c r="M5" s="5">
        <v>1.93</v>
      </c>
      <c r="N5" s="5">
        <v>1.1399999999999999</v>
      </c>
      <c r="O5" s="5">
        <v>80</v>
      </c>
      <c r="P5" s="5">
        <v>120</v>
      </c>
      <c r="Q5" s="5">
        <v>245</v>
      </c>
      <c r="R5" s="5">
        <v>398</v>
      </c>
      <c r="S5" t="s">
        <v>462</v>
      </c>
    </row>
    <row r="6" spans="1:19">
      <c r="A6" s="1" t="s">
        <v>112</v>
      </c>
      <c r="B6" s="1" t="s">
        <v>113</v>
      </c>
      <c r="C6" s="1" t="s">
        <v>114</v>
      </c>
      <c r="D6" s="8" t="s">
        <v>111</v>
      </c>
      <c r="E6" s="5">
        <v>6</v>
      </c>
      <c r="F6" s="5">
        <v>76</v>
      </c>
      <c r="G6" s="5">
        <v>12</v>
      </c>
      <c r="H6" s="5">
        <v>-0.4</v>
      </c>
      <c r="I6" s="5">
        <v>110</v>
      </c>
      <c r="J6" s="5">
        <v>76</v>
      </c>
      <c r="K6" s="5">
        <v>110</v>
      </c>
      <c r="L6" s="5">
        <v>145</v>
      </c>
      <c r="M6" s="5">
        <v>1.23</v>
      </c>
      <c r="N6" s="5">
        <v>0.53</v>
      </c>
      <c r="O6" s="5">
        <v>82</v>
      </c>
      <c r="P6" s="5">
        <v>74</v>
      </c>
      <c r="Q6" s="5">
        <v>186</v>
      </c>
      <c r="R6" s="5">
        <v>323</v>
      </c>
      <c r="S6" t="s">
        <v>462</v>
      </c>
    </row>
    <row r="7" spans="1:19">
      <c r="A7" s="1" t="s">
        <v>126</v>
      </c>
      <c r="B7" s="1" t="s">
        <v>127</v>
      </c>
      <c r="C7" s="1" t="s">
        <v>128</v>
      </c>
      <c r="D7" s="8" t="s">
        <v>125</v>
      </c>
      <c r="E7" s="5">
        <v>7</v>
      </c>
      <c r="F7" s="5">
        <v>68</v>
      </c>
      <c r="G7" s="5">
        <v>11</v>
      </c>
      <c r="H7" s="5">
        <v>-0.4</v>
      </c>
      <c r="I7" s="5">
        <v>101</v>
      </c>
      <c r="J7" s="5">
        <v>68</v>
      </c>
      <c r="K7" s="5">
        <v>102</v>
      </c>
      <c r="L7" s="5">
        <v>122</v>
      </c>
      <c r="M7" s="5">
        <v>1.4</v>
      </c>
      <c r="N7" s="5">
        <v>1.04</v>
      </c>
      <c r="O7" s="5">
        <v>93</v>
      </c>
      <c r="P7" s="5">
        <v>93</v>
      </c>
      <c r="Q7" s="5">
        <v>215</v>
      </c>
      <c r="R7" s="5">
        <v>372</v>
      </c>
      <c r="S7" t="s">
        <v>462</v>
      </c>
    </row>
    <row r="8" spans="1:19">
      <c r="A8" s="1" t="s">
        <v>52</v>
      </c>
      <c r="B8" s="1" t="s">
        <v>143</v>
      </c>
      <c r="C8" s="1" t="s">
        <v>144</v>
      </c>
      <c r="D8" s="8" t="s">
        <v>142</v>
      </c>
      <c r="E8" s="5">
        <v>8</v>
      </c>
      <c r="F8" s="5">
        <v>70</v>
      </c>
      <c r="G8" s="5">
        <v>12</v>
      </c>
      <c r="H8" s="5">
        <v>-0.6</v>
      </c>
      <c r="I8" s="5">
        <v>111</v>
      </c>
      <c r="J8" s="5">
        <v>74</v>
      </c>
      <c r="K8" s="5">
        <v>103</v>
      </c>
      <c r="L8" s="5">
        <v>133</v>
      </c>
      <c r="M8" s="5">
        <v>1.46</v>
      </c>
      <c r="N8" s="5">
        <v>0.99</v>
      </c>
      <c r="O8" s="5">
        <v>85</v>
      </c>
      <c r="P8" s="5">
        <v>93</v>
      </c>
      <c r="Q8" s="5">
        <v>227</v>
      </c>
      <c r="R8" s="5">
        <v>379</v>
      </c>
      <c r="S8" t="s">
        <v>462</v>
      </c>
    </row>
    <row r="9" spans="1:19">
      <c r="A9" s="1" t="s">
        <v>210</v>
      </c>
      <c r="B9" s="1" t="s">
        <v>211</v>
      </c>
      <c r="C9" s="1" t="s">
        <v>212</v>
      </c>
      <c r="D9" s="8" t="s">
        <v>209</v>
      </c>
      <c r="E9" s="5">
        <v>9</v>
      </c>
      <c r="F9" s="5">
        <v>84</v>
      </c>
      <c r="G9" s="5">
        <v>10</v>
      </c>
      <c r="H9" s="5">
        <v>1.1000000000000001</v>
      </c>
      <c r="I9" s="5">
        <v>100</v>
      </c>
      <c r="J9" s="5">
        <v>69</v>
      </c>
      <c r="K9" s="5">
        <v>100</v>
      </c>
      <c r="L9" s="5">
        <v>120</v>
      </c>
      <c r="M9" s="5">
        <v>1.72</v>
      </c>
      <c r="N9" s="5">
        <v>0.83</v>
      </c>
      <c r="O9" s="5">
        <v>93</v>
      </c>
      <c r="P9" s="5">
        <v>106</v>
      </c>
      <c r="Q9" s="5">
        <v>195</v>
      </c>
      <c r="R9" s="5">
        <v>346</v>
      </c>
      <c r="S9" t="s">
        <v>462</v>
      </c>
    </row>
    <row r="10" spans="1:19">
      <c r="A10" s="1" t="s">
        <v>231</v>
      </c>
      <c r="B10" s="1" t="s">
        <v>232</v>
      </c>
      <c r="C10" s="1" t="s">
        <v>233</v>
      </c>
      <c r="D10" s="8" t="s">
        <v>230</v>
      </c>
      <c r="E10" s="5">
        <v>10</v>
      </c>
      <c r="F10" s="5">
        <v>69</v>
      </c>
      <c r="G10" s="5">
        <v>10</v>
      </c>
      <c r="H10" s="5">
        <v>-1.3</v>
      </c>
      <c r="I10" s="5">
        <v>87</v>
      </c>
      <c r="K10" s="5">
        <v>89</v>
      </c>
      <c r="L10" s="5">
        <v>133</v>
      </c>
      <c r="M10" s="5">
        <v>1.1200000000000001</v>
      </c>
      <c r="N10" s="5">
        <v>0.89</v>
      </c>
      <c r="O10" s="5">
        <v>109</v>
      </c>
      <c r="P10" s="5">
        <v>77</v>
      </c>
      <c r="Q10" s="5">
        <v>186</v>
      </c>
      <c r="R10" s="5">
        <v>350</v>
      </c>
    </row>
    <row r="11" spans="1:19">
      <c r="A11" s="1" t="s">
        <v>262</v>
      </c>
      <c r="B11" s="1" t="s">
        <v>263</v>
      </c>
      <c r="C11" s="1" t="s">
        <v>264</v>
      </c>
      <c r="D11" s="8" t="s">
        <v>261</v>
      </c>
      <c r="E11" s="5">
        <v>11</v>
      </c>
      <c r="F11" s="5">
        <v>68</v>
      </c>
      <c r="G11" s="5">
        <v>17</v>
      </c>
      <c r="H11" s="5">
        <v>-2.4</v>
      </c>
      <c r="I11" s="5">
        <v>95</v>
      </c>
      <c r="K11" s="5">
        <v>99</v>
      </c>
      <c r="L11" s="5">
        <v>105</v>
      </c>
      <c r="M11" s="5">
        <v>2.21</v>
      </c>
      <c r="N11" s="5">
        <v>1.1299999999999999</v>
      </c>
      <c r="O11" s="5">
        <v>91</v>
      </c>
      <c r="P11" s="5">
        <v>133</v>
      </c>
      <c r="Q11" s="5">
        <v>235</v>
      </c>
      <c r="R11" s="5">
        <v>396</v>
      </c>
    </row>
    <row r="12" spans="1:19">
      <c r="A12" s="1" t="s">
        <v>139</v>
      </c>
      <c r="B12" s="1" t="s">
        <v>269</v>
      </c>
      <c r="C12" s="1" t="s">
        <v>270</v>
      </c>
      <c r="D12" s="8" t="s">
        <v>268</v>
      </c>
      <c r="E12" s="5">
        <v>12</v>
      </c>
      <c r="F12" s="5">
        <v>78</v>
      </c>
      <c r="G12" s="5">
        <v>12</v>
      </c>
      <c r="H12" s="5">
        <v>0.2</v>
      </c>
      <c r="I12" s="5">
        <v>100</v>
      </c>
      <c r="K12" s="5">
        <v>100</v>
      </c>
      <c r="L12" s="5">
        <v>143</v>
      </c>
      <c r="M12" s="5">
        <v>1.74</v>
      </c>
      <c r="N12" s="5">
        <v>1.22</v>
      </c>
      <c r="O12" s="5">
        <v>72</v>
      </c>
      <c r="P12" s="5">
        <v>114</v>
      </c>
      <c r="Q12" s="5">
        <v>245</v>
      </c>
      <c r="R12" s="5">
        <v>390</v>
      </c>
    </row>
    <row r="13" spans="1:19">
      <c r="A13" s="25"/>
      <c r="B13" s="26"/>
      <c r="C13" s="26"/>
      <c r="D13" s="26"/>
      <c r="E13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6"/>
      <c r="R13" s="25"/>
    </row>
    <row r="14" spans="1:19" ht="28.8">
      <c r="A14" s="25"/>
      <c r="B14" s="26"/>
      <c r="C14" s="26"/>
      <c r="D14" s="26"/>
      <c r="E1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6"/>
      <c r="S14" s="34" t="s">
        <v>580</v>
      </c>
    </row>
    <row r="15" spans="1:19">
      <c r="A15" s="1" t="s">
        <v>163</v>
      </c>
      <c r="B15" s="1" t="s">
        <v>164</v>
      </c>
      <c r="C15" s="1" t="s">
        <v>165</v>
      </c>
      <c r="D15" s="7" t="s">
        <v>162</v>
      </c>
      <c r="E15" s="5">
        <v>13</v>
      </c>
      <c r="F15" s="5">
        <v>71</v>
      </c>
      <c r="G15" s="5">
        <v>11</v>
      </c>
      <c r="H15" s="5">
        <v>-0.5</v>
      </c>
      <c r="I15" s="5">
        <v>112</v>
      </c>
      <c r="J15" s="5">
        <v>82</v>
      </c>
      <c r="K15" s="28">
        <v>106</v>
      </c>
      <c r="L15" s="5">
        <v>142</v>
      </c>
      <c r="M15" s="5">
        <v>1.26</v>
      </c>
      <c r="N15" s="5">
        <v>0.52</v>
      </c>
      <c r="O15" s="5">
        <v>61</v>
      </c>
      <c r="P15" s="5">
        <v>81</v>
      </c>
      <c r="Q15" s="5">
        <v>175</v>
      </c>
      <c r="R15" s="5">
        <v>288</v>
      </c>
      <c r="S15" t="s">
        <v>462</v>
      </c>
    </row>
    <row r="16" spans="1:19">
      <c r="A16" s="1" t="s">
        <v>17</v>
      </c>
      <c r="B16" s="1" t="s">
        <v>160</v>
      </c>
      <c r="C16" s="1" t="s">
        <v>161</v>
      </c>
      <c r="D16" s="7" t="s">
        <v>159</v>
      </c>
      <c r="E16" s="5">
        <v>14</v>
      </c>
      <c r="F16" s="5">
        <v>52</v>
      </c>
      <c r="G16" s="5">
        <v>16</v>
      </c>
      <c r="H16" s="5">
        <v>-2.4</v>
      </c>
      <c r="I16" s="5">
        <v>98</v>
      </c>
      <c r="J16" s="5">
        <v>62</v>
      </c>
      <c r="K16" s="28">
        <v>108</v>
      </c>
      <c r="L16" s="5">
        <v>111</v>
      </c>
      <c r="M16" s="5">
        <v>1.05</v>
      </c>
      <c r="N16" s="5">
        <v>0.89</v>
      </c>
      <c r="O16" s="5">
        <v>93</v>
      </c>
      <c r="P16" s="5">
        <v>75</v>
      </c>
      <c r="Q16" s="5">
        <v>159</v>
      </c>
      <c r="R16" s="5">
        <v>299</v>
      </c>
      <c r="S16" t="s">
        <v>462</v>
      </c>
    </row>
    <row r="17" spans="1:19">
      <c r="A17" s="1" t="s">
        <v>149</v>
      </c>
      <c r="B17" s="1" t="s">
        <v>180</v>
      </c>
      <c r="C17" s="1" t="s">
        <v>181</v>
      </c>
      <c r="D17" s="7" t="s">
        <v>179</v>
      </c>
      <c r="E17" s="5">
        <v>15</v>
      </c>
      <c r="F17" s="5">
        <v>51</v>
      </c>
      <c r="G17" s="5">
        <v>12</v>
      </c>
      <c r="H17" s="5">
        <v>-1.2</v>
      </c>
      <c r="I17" s="5">
        <v>117</v>
      </c>
      <c r="J17" s="5">
        <v>84</v>
      </c>
      <c r="K17" s="5">
        <v>112</v>
      </c>
      <c r="L17" s="5">
        <v>158</v>
      </c>
      <c r="M17" s="5">
        <v>1.27</v>
      </c>
      <c r="N17" s="5">
        <v>0.57999999999999996</v>
      </c>
      <c r="O17" s="5">
        <v>82</v>
      </c>
      <c r="P17" s="5">
        <v>77</v>
      </c>
      <c r="Q17" s="5">
        <v>194</v>
      </c>
      <c r="R17" s="5">
        <v>334</v>
      </c>
      <c r="S17" t="s">
        <v>462</v>
      </c>
    </row>
    <row r="18" spans="1:19">
      <c r="A18" s="1" t="s">
        <v>112</v>
      </c>
      <c r="B18" s="1" t="s">
        <v>174</v>
      </c>
      <c r="C18" s="1" t="s">
        <v>175</v>
      </c>
      <c r="D18" s="7" t="s">
        <v>173</v>
      </c>
      <c r="E18" s="5">
        <v>16</v>
      </c>
      <c r="F18" s="5">
        <v>74</v>
      </c>
      <c r="G18" s="5">
        <v>12</v>
      </c>
      <c r="H18" s="5">
        <v>0.1</v>
      </c>
      <c r="I18" s="5">
        <v>106</v>
      </c>
      <c r="J18" s="5">
        <v>74</v>
      </c>
      <c r="K18" s="28">
        <v>102</v>
      </c>
      <c r="L18" s="5">
        <v>129</v>
      </c>
      <c r="M18" s="5">
        <v>1.24</v>
      </c>
      <c r="N18" s="5">
        <v>0.62</v>
      </c>
      <c r="O18" s="5">
        <v>53</v>
      </c>
      <c r="P18" s="5">
        <v>81</v>
      </c>
      <c r="Q18" s="5">
        <v>189</v>
      </c>
      <c r="R18" s="5">
        <v>298</v>
      </c>
    </row>
    <row r="19" spans="1:19">
      <c r="A19" s="1" t="s">
        <v>56</v>
      </c>
      <c r="B19" s="1" t="s">
        <v>57</v>
      </c>
      <c r="C19" s="1" t="s">
        <v>58</v>
      </c>
      <c r="D19" s="7" t="s">
        <v>55</v>
      </c>
      <c r="E19" s="5">
        <v>17</v>
      </c>
      <c r="F19" s="5">
        <v>67</v>
      </c>
      <c r="G19" s="5">
        <v>14</v>
      </c>
      <c r="H19" s="5">
        <v>-1.7</v>
      </c>
      <c r="I19" s="5">
        <v>95</v>
      </c>
      <c r="J19" s="5">
        <v>60</v>
      </c>
      <c r="K19" s="5">
        <v>97</v>
      </c>
      <c r="L19" s="5">
        <v>114</v>
      </c>
      <c r="M19" s="5">
        <v>1.36</v>
      </c>
      <c r="N19" s="5">
        <v>0.64</v>
      </c>
      <c r="O19" s="5">
        <v>58</v>
      </c>
      <c r="P19" s="5">
        <v>83</v>
      </c>
      <c r="Q19" s="5">
        <v>206</v>
      </c>
      <c r="R19" s="5">
        <v>325</v>
      </c>
    </row>
    <row r="20" spans="1:19">
      <c r="A20" s="1" t="s">
        <v>71</v>
      </c>
      <c r="B20" s="1" t="s">
        <v>78</v>
      </c>
      <c r="C20" s="1" t="s">
        <v>79</v>
      </c>
      <c r="D20" s="7" t="s">
        <v>77</v>
      </c>
      <c r="E20" s="5">
        <v>18</v>
      </c>
      <c r="F20" s="5">
        <v>64</v>
      </c>
      <c r="G20" s="5">
        <v>13</v>
      </c>
      <c r="H20" s="5">
        <v>-1.3</v>
      </c>
      <c r="I20" s="5">
        <v>101</v>
      </c>
      <c r="J20" s="5">
        <v>71</v>
      </c>
      <c r="K20" s="5">
        <v>83</v>
      </c>
      <c r="L20" s="5">
        <v>119</v>
      </c>
      <c r="M20" s="5">
        <v>1.5</v>
      </c>
      <c r="N20" s="5">
        <v>1.3</v>
      </c>
      <c r="O20" s="5">
        <v>72</v>
      </c>
      <c r="P20" s="5">
        <v>102</v>
      </c>
      <c r="Q20" s="5">
        <v>201</v>
      </c>
      <c r="R20" s="5">
        <v>333</v>
      </c>
    </row>
    <row r="21" spans="1:19">
      <c r="A21" s="1" t="s">
        <v>139</v>
      </c>
      <c r="B21" s="1" t="s">
        <v>140</v>
      </c>
      <c r="C21" s="1" t="s">
        <v>141</v>
      </c>
      <c r="D21" s="7" t="s">
        <v>138</v>
      </c>
      <c r="E21" s="5">
        <v>19</v>
      </c>
      <c r="F21" s="5">
        <v>72</v>
      </c>
      <c r="G21" s="5">
        <v>17</v>
      </c>
      <c r="H21" s="5">
        <v>-2.7</v>
      </c>
      <c r="I21" s="5">
        <v>96</v>
      </c>
      <c r="J21" s="5">
        <v>66</v>
      </c>
      <c r="K21" s="5">
        <v>96</v>
      </c>
      <c r="L21" s="5">
        <v>122</v>
      </c>
      <c r="M21" s="5">
        <v>1.22</v>
      </c>
      <c r="N21" s="5">
        <v>0.34</v>
      </c>
      <c r="O21" s="5">
        <v>107</v>
      </c>
      <c r="P21" s="5">
        <v>72</v>
      </c>
      <c r="Q21" s="5">
        <v>152</v>
      </c>
      <c r="R21" s="5">
        <v>304</v>
      </c>
    </row>
    <row r="22" spans="1:19">
      <c r="A22" s="1" t="s">
        <v>104</v>
      </c>
      <c r="B22" s="1" t="s">
        <v>105</v>
      </c>
      <c r="C22" s="1" t="s">
        <v>106</v>
      </c>
      <c r="D22" s="7" t="s">
        <v>103</v>
      </c>
      <c r="E22" s="5">
        <v>20</v>
      </c>
      <c r="F22" s="5">
        <v>71</v>
      </c>
      <c r="G22" s="5">
        <v>13</v>
      </c>
      <c r="H22" s="5">
        <v>-0.2</v>
      </c>
      <c r="I22" s="5">
        <v>89</v>
      </c>
      <c r="J22" s="5">
        <v>55</v>
      </c>
      <c r="K22" s="5">
        <v>94</v>
      </c>
      <c r="L22" s="5">
        <v>105</v>
      </c>
      <c r="M22" s="5">
        <v>1.23</v>
      </c>
      <c r="N22" s="5">
        <v>1.03</v>
      </c>
      <c r="O22" s="5">
        <v>61</v>
      </c>
      <c r="P22" s="5">
        <v>86</v>
      </c>
      <c r="Q22" s="5">
        <v>173</v>
      </c>
      <c r="R22" s="5">
        <v>285</v>
      </c>
    </row>
    <row r="23" spans="1:19">
      <c r="A23" s="1" t="s">
        <v>71</v>
      </c>
      <c r="B23" s="1" t="s">
        <v>75</v>
      </c>
      <c r="C23" s="1" t="s">
        <v>76</v>
      </c>
      <c r="D23" s="7" t="s">
        <v>74</v>
      </c>
      <c r="E23" s="5">
        <v>21</v>
      </c>
      <c r="F23" s="5">
        <v>84</v>
      </c>
      <c r="G23" s="5">
        <v>15</v>
      </c>
      <c r="H23" s="5">
        <v>-1.2</v>
      </c>
      <c r="I23" s="5">
        <v>97</v>
      </c>
      <c r="J23" s="5">
        <v>89</v>
      </c>
      <c r="K23" s="5">
        <v>103</v>
      </c>
      <c r="L23" s="5">
        <v>151</v>
      </c>
      <c r="M23" s="5">
        <v>1.07</v>
      </c>
      <c r="N23" s="5">
        <v>0.51</v>
      </c>
      <c r="O23" s="5">
        <v>55</v>
      </c>
      <c r="P23" s="5">
        <v>71</v>
      </c>
      <c r="Q23" s="5">
        <v>187</v>
      </c>
      <c r="R23" s="5">
        <v>298</v>
      </c>
    </row>
    <row r="24" spans="1:19">
      <c r="A24" s="1" t="s">
        <v>92</v>
      </c>
      <c r="B24" s="1" t="s">
        <v>130</v>
      </c>
      <c r="C24" s="1" t="s">
        <v>131</v>
      </c>
      <c r="D24" s="7" t="s">
        <v>129</v>
      </c>
      <c r="E24" s="5">
        <v>22</v>
      </c>
      <c r="F24" s="5">
        <v>79</v>
      </c>
      <c r="G24" s="5">
        <v>13</v>
      </c>
      <c r="H24" s="5">
        <v>0.3</v>
      </c>
      <c r="I24" s="5">
        <v>98</v>
      </c>
      <c r="J24" s="5">
        <v>63</v>
      </c>
      <c r="K24" s="5">
        <v>97</v>
      </c>
      <c r="L24" s="5">
        <v>115</v>
      </c>
      <c r="M24" s="5">
        <v>0.88</v>
      </c>
      <c r="N24" s="5">
        <v>0.87</v>
      </c>
      <c r="O24" s="5">
        <v>69</v>
      </c>
      <c r="P24" s="5">
        <v>66</v>
      </c>
      <c r="Q24" s="5">
        <v>154</v>
      </c>
      <c r="R24" s="5">
        <v>269</v>
      </c>
    </row>
    <row r="25" spans="1:19">
      <c r="A25" s="1" t="s">
        <v>92</v>
      </c>
      <c r="B25" s="1" t="s">
        <v>93</v>
      </c>
      <c r="C25" s="1" t="s">
        <v>94</v>
      </c>
      <c r="D25" s="7" t="s">
        <v>91</v>
      </c>
      <c r="E25" s="5">
        <v>23</v>
      </c>
      <c r="F25" s="5">
        <v>84</v>
      </c>
      <c r="G25" s="5">
        <v>12</v>
      </c>
      <c r="H25" s="5">
        <v>-0.5</v>
      </c>
      <c r="I25" s="5">
        <v>103</v>
      </c>
      <c r="J25" s="5">
        <v>87</v>
      </c>
      <c r="K25" s="5">
        <v>109</v>
      </c>
      <c r="L25" s="5">
        <v>151</v>
      </c>
      <c r="M25" s="5">
        <v>0.9</v>
      </c>
      <c r="N25" s="5">
        <v>0.71</v>
      </c>
      <c r="O25" s="5">
        <v>66</v>
      </c>
      <c r="P25" s="5">
        <v>63</v>
      </c>
      <c r="Q25" s="5">
        <v>180</v>
      </c>
      <c r="R25" s="5">
        <v>299</v>
      </c>
    </row>
    <row r="26" spans="1:19">
      <c r="A26" s="1" t="s">
        <v>44</v>
      </c>
      <c r="B26" s="1" t="s">
        <v>45</v>
      </c>
      <c r="C26" s="1" t="s">
        <v>46</v>
      </c>
      <c r="D26" s="7" t="s">
        <v>43</v>
      </c>
      <c r="E26" s="5">
        <v>24</v>
      </c>
      <c r="F26" s="5">
        <v>67</v>
      </c>
      <c r="G26" s="5">
        <v>15</v>
      </c>
      <c r="H26" s="5">
        <v>-2.6</v>
      </c>
      <c r="I26" s="5">
        <v>91</v>
      </c>
      <c r="J26" s="5">
        <v>61</v>
      </c>
      <c r="K26" s="5">
        <v>96</v>
      </c>
      <c r="L26" s="5">
        <v>116</v>
      </c>
      <c r="M26" s="5">
        <v>1.86</v>
      </c>
      <c r="N26" s="5">
        <v>0.67</v>
      </c>
      <c r="O26" s="5">
        <v>54</v>
      </c>
      <c r="P26" s="5">
        <v>110</v>
      </c>
      <c r="Q26" s="5">
        <v>227</v>
      </c>
      <c r="R26" s="5">
        <v>348</v>
      </c>
    </row>
    <row r="27" spans="1:19">
      <c r="A27" s="1" t="s">
        <v>48</v>
      </c>
      <c r="B27" s="1" t="s">
        <v>49</v>
      </c>
      <c r="C27" s="1" t="s">
        <v>50</v>
      </c>
      <c r="D27" s="7" t="s">
        <v>47</v>
      </c>
      <c r="E27" s="5">
        <v>25</v>
      </c>
      <c r="F27" s="5">
        <v>66</v>
      </c>
      <c r="G27" s="5">
        <v>19</v>
      </c>
      <c r="H27" s="5">
        <v>-2.6</v>
      </c>
      <c r="I27" s="5">
        <v>120</v>
      </c>
      <c r="J27" s="5">
        <v>63</v>
      </c>
      <c r="K27" s="5">
        <v>114</v>
      </c>
      <c r="L27" s="5">
        <v>121</v>
      </c>
      <c r="M27" s="5">
        <v>1.17</v>
      </c>
      <c r="N27" s="5">
        <v>0.56000000000000005</v>
      </c>
      <c r="O27" s="5">
        <v>58</v>
      </c>
      <c r="P27" s="5">
        <v>72</v>
      </c>
      <c r="Q27" s="5">
        <v>179</v>
      </c>
      <c r="R27" s="5">
        <v>290</v>
      </c>
    </row>
    <row r="28" spans="1:19">
      <c r="A28" s="1" t="s">
        <v>149</v>
      </c>
      <c r="B28" s="1" t="s">
        <v>200</v>
      </c>
      <c r="C28" s="1" t="s">
        <v>201</v>
      </c>
      <c r="D28" s="7" t="s">
        <v>199</v>
      </c>
      <c r="E28" s="5">
        <v>26</v>
      </c>
      <c r="F28" s="5">
        <v>61</v>
      </c>
      <c r="G28" s="5">
        <v>15</v>
      </c>
      <c r="H28" s="5">
        <v>-2</v>
      </c>
      <c r="I28" s="5">
        <v>109</v>
      </c>
      <c r="J28" s="5">
        <v>75</v>
      </c>
      <c r="K28" s="5">
        <v>95</v>
      </c>
      <c r="L28" s="5">
        <v>136</v>
      </c>
      <c r="M28" s="5">
        <v>1.1399999999999999</v>
      </c>
      <c r="N28" s="5">
        <v>0.92</v>
      </c>
      <c r="O28" s="5">
        <v>97</v>
      </c>
      <c r="P28" s="5">
        <v>79</v>
      </c>
      <c r="Q28" s="5">
        <v>188</v>
      </c>
      <c r="R28" s="5">
        <v>341</v>
      </c>
    </row>
    <row r="29" spans="1:19">
      <c r="A29" s="1" t="s">
        <v>17</v>
      </c>
      <c r="B29" s="1" t="s">
        <v>33</v>
      </c>
      <c r="C29" s="1" t="s">
        <v>34</v>
      </c>
      <c r="D29" s="7" t="s">
        <v>32</v>
      </c>
      <c r="E29" s="5">
        <v>27</v>
      </c>
      <c r="F29" s="5">
        <v>64</v>
      </c>
      <c r="G29" s="5">
        <v>14</v>
      </c>
      <c r="H29" s="5">
        <v>-3.1</v>
      </c>
      <c r="I29" s="5">
        <v>87</v>
      </c>
      <c r="J29" s="5">
        <v>72</v>
      </c>
      <c r="K29" s="5">
        <v>87</v>
      </c>
      <c r="L29" s="5">
        <v>115</v>
      </c>
      <c r="M29" s="5">
        <v>0.82</v>
      </c>
      <c r="N29" s="5">
        <v>0.56000000000000005</v>
      </c>
      <c r="O29" s="5">
        <v>79</v>
      </c>
      <c r="P29" s="5">
        <v>60</v>
      </c>
      <c r="Q29" s="5">
        <v>140</v>
      </c>
      <c r="R29" s="5">
        <v>261</v>
      </c>
    </row>
    <row r="30" spans="1:19">
      <c r="A30" s="1" t="s">
        <v>71</v>
      </c>
      <c r="B30" s="1" t="s">
        <v>133</v>
      </c>
      <c r="C30" s="1" t="s">
        <v>134</v>
      </c>
      <c r="D30" s="7" t="s">
        <v>132</v>
      </c>
      <c r="E30" s="5">
        <v>28</v>
      </c>
      <c r="F30" s="5">
        <v>71</v>
      </c>
      <c r="G30" s="5">
        <v>13</v>
      </c>
      <c r="H30" s="5">
        <v>-0.3</v>
      </c>
      <c r="I30" s="5">
        <v>98</v>
      </c>
      <c r="J30" s="5">
        <v>84</v>
      </c>
      <c r="K30" s="5">
        <v>94</v>
      </c>
      <c r="L30" s="5">
        <v>140</v>
      </c>
      <c r="M30" s="5">
        <v>1.35</v>
      </c>
      <c r="N30" s="5">
        <v>0.97</v>
      </c>
      <c r="O30" s="5">
        <v>61</v>
      </c>
      <c r="P30" s="5">
        <v>87</v>
      </c>
      <c r="Q30" s="5">
        <v>214</v>
      </c>
      <c r="R30" s="5">
        <v>339</v>
      </c>
      <c r="S30" s="27">
        <v>0.2</v>
      </c>
    </row>
    <row r="31" spans="1:19">
      <c r="A31" s="1" t="s">
        <v>206</v>
      </c>
      <c r="B31" s="1" t="s">
        <v>207</v>
      </c>
      <c r="C31" s="1" t="s">
        <v>208</v>
      </c>
      <c r="D31" s="7" t="s">
        <v>205</v>
      </c>
      <c r="E31" s="5">
        <v>29</v>
      </c>
      <c r="F31" s="5">
        <v>78</v>
      </c>
      <c r="G31" s="5">
        <v>11</v>
      </c>
      <c r="H31" s="5">
        <v>-0.9</v>
      </c>
      <c r="I31" s="5">
        <v>112</v>
      </c>
      <c r="J31" s="5">
        <v>79</v>
      </c>
      <c r="K31" s="5">
        <v>100</v>
      </c>
      <c r="L31" s="5">
        <v>136</v>
      </c>
      <c r="M31" s="5">
        <v>0.92</v>
      </c>
      <c r="N31" s="5">
        <v>0.47</v>
      </c>
      <c r="O31" s="5">
        <v>76</v>
      </c>
      <c r="P31" s="5">
        <v>60</v>
      </c>
      <c r="Q31" s="5">
        <v>170</v>
      </c>
      <c r="R31" s="5">
        <v>296</v>
      </c>
    </row>
    <row r="32" spans="1:19">
      <c r="A32" s="1" t="s">
        <v>108</v>
      </c>
      <c r="B32" s="1" t="s">
        <v>109</v>
      </c>
      <c r="C32" s="1" t="s">
        <v>110</v>
      </c>
      <c r="D32" s="7" t="s">
        <v>107</v>
      </c>
      <c r="E32" s="5">
        <v>30</v>
      </c>
      <c r="F32" s="5">
        <v>69</v>
      </c>
      <c r="G32" s="5">
        <v>16</v>
      </c>
      <c r="H32" s="5">
        <v>-1.2</v>
      </c>
      <c r="I32" s="5">
        <v>100</v>
      </c>
      <c r="J32" s="5">
        <v>55</v>
      </c>
      <c r="K32" s="5">
        <v>100</v>
      </c>
      <c r="L32" s="5">
        <v>97</v>
      </c>
      <c r="M32" s="5">
        <v>0.7</v>
      </c>
      <c r="N32" s="5">
        <v>1.05</v>
      </c>
      <c r="O32" s="5">
        <v>98</v>
      </c>
      <c r="P32" s="5">
        <v>61</v>
      </c>
      <c r="Q32" s="5">
        <v>145</v>
      </c>
      <c r="R32" s="5">
        <v>286</v>
      </c>
    </row>
    <row r="33" spans="1:19">
      <c r="A33" s="1" t="s">
        <v>52</v>
      </c>
      <c r="B33" s="1" t="s">
        <v>53</v>
      </c>
      <c r="C33" s="1" t="s">
        <v>54</v>
      </c>
      <c r="D33" s="7" t="s">
        <v>51</v>
      </c>
      <c r="E33" s="5">
        <v>31</v>
      </c>
      <c r="F33" s="5">
        <v>72</v>
      </c>
      <c r="G33" s="5">
        <v>15</v>
      </c>
      <c r="H33" s="5">
        <v>-0.9</v>
      </c>
      <c r="I33" s="5">
        <v>100</v>
      </c>
      <c r="J33" s="5">
        <v>66</v>
      </c>
      <c r="K33" s="5">
        <v>96</v>
      </c>
      <c r="L33" s="5">
        <v>113</v>
      </c>
      <c r="M33" s="5">
        <v>1.45</v>
      </c>
      <c r="N33" s="5">
        <v>1.31</v>
      </c>
      <c r="O33" s="5">
        <v>76</v>
      </c>
      <c r="P33" s="5">
        <v>103</v>
      </c>
      <c r="Q33" s="5">
        <v>217</v>
      </c>
      <c r="R33" s="5">
        <v>357</v>
      </c>
    </row>
    <row r="34" spans="1:19">
      <c r="A34" s="1" t="s">
        <v>189</v>
      </c>
      <c r="B34" s="1" t="s">
        <v>190</v>
      </c>
      <c r="C34" s="1" t="s">
        <v>191</v>
      </c>
      <c r="D34" s="7" t="s">
        <v>188</v>
      </c>
      <c r="E34" s="5">
        <v>32</v>
      </c>
      <c r="F34" s="5">
        <v>78</v>
      </c>
      <c r="G34" s="5">
        <v>14</v>
      </c>
      <c r="H34" s="5">
        <v>-1</v>
      </c>
      <c r="I34" s="5">
        <v>92</v>
      </c>
      <c r="J34" s="5">
        <v>59</v>
      </c>
      <c r="K34" s="5">
        <v>99</v>
      </c>
      <c r="L34" s="5">
        <v>116</v>
      </c>
      <c r="M34" s="5">
        <v>0.97</v>
      </c>
      <c r="N34" s="5">
        <v>0.96</v>
      </c>
      <c r="O34" s="5">
        <v>60</v>
      </c>
      <c r="P34" s="5">
        <v>76</v>
      </c>
      <c r="Q34" s="5">
        <v>160</v>
      </c>
      <c r="R34" s="5">
        <v>268</v>
      </c>
    </row>
    <row r="35" spans="1:19">
      <c r="A35" s="1" t="s">
        <v>40</v>
      </c>
      <c r="B35" s="1" t="s">
        <v>41</v>
      </c>
      <c r="C35" s="1" t="s">
        <v>42</v>
      </c>
      <c r="D35" s="7" t="s">
        <v>39</v>
      </c>
      <c r="E35" s="5">
        <v>33</v>
      </c>
      <c r="F35" s="5">
        <v>54</v>
      </c>
      <c r="G35" s="5">
        <v>12</v>
      </c>
      <c r="H35" s="5">
        <v>-1.7</v>
      </c>
      <c r="I35" s="5">
        <v>97</v>
      </c>
      <c r="J35" s="5">
        <v>82</v>
      </c>
      <c r="K35" s="5">
        <v>100</v>
      </c>
      <c r="L35" s="5">
        <v>148</v>
      </c>
      <c r="M35" s="5">
        <v>1.1200000000000001</v>
      </c>
      <c r="N35" s="5">
        <v>0.72</v>
      </c>
      <c r="O35" s="5">
        <v>74</v>
      </c>
      <c r="P35" s="5">
        <v>73</v>
      </c>
      <c r="Q35" s="5">
        <v>191</v>
      </c>
      <c r="R35" s="5">
        <v>322</v>
      </c>
    </row>
    <row r="36" spans="1:19">
      <c r="E36"/>
    </row>
    <row r="37" spans="1:19">
      <c r="A37" s="1"/>
      <c r="B37" s="1"/>
      <c r="C37" s="1"/>
      <c r="D37" s="5"/>
      <c r="E3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33" t="s">
        <v>581</v>
      </c>
      <c r="S37" s="33"/>
    </row>
    <row r="38" spans="1:19">
      <c r="A38" s="1" t="s">
        <v>156</v>
      </c>
      <c r="B38" s="1" t="s">
        <v>157</v>
      </c>
      <c r="C38" s="1" t="s">
        <v>158</v>
      </c>
      <c r="D38" s="7" t="s">
        <v>155</v>
      </c>
      <c r="E38" s="5">
        <v>34</v>
      </c>
      <c r="F38" s="5">
        <v>78</v>
      </c>
      <c r="G38" s="5">
        <v>10</v>
      </c>
      <c r="H38" s="5">
        <v>-0.7</v>
      </c>
      <c r="I38" s="5">
        <v>109</v>
      </c>
      <c r="J38" s="5">
        <v>77</v>
      </c>
      <c r="K38" s="5">
        <v>115</v>
      </c>
      <c r="L38" s="5">
        <v>141</v>
      </c>
      <c r="M38" s="5">
        <v>1.03</v>
      </c>
      <c r="N38" s="5">
        <v>0.7</v>
      </c>
      <c r="O38" s="5">
        <v>77</v>
      </c>
      <c r="P38" s="5">
        <v>71</v>
      </c>
      <c r="Q38" s="5">
        <v>182</v>
      </c>
      <c r="R38" s="5">
        <v>313</v>
      </c>
      <c r="S38" t="s">
        <v>570</v>
      </c>
    </row>
    <row r="39" spans="1:19">
      <c r="A39" s="1" t="s">
        <v>170</v>
      </c>
      <c r="B39" s="1" t="s">
        <v>171</v>
      </c>
      <c r="C39" s="1" t="s">
        <v>172</v>
      </c>
      <c r="D39" s="7" t="s">
        <v>169</v>
      </c>
      <c r="E39" s="5">
        <v>35</v>
      </c>
      <c r="F39" s="5">
        <v>76</v>
      </c>
      <c r="G39" s="5">
        <v>9</v>
      </c>
      <c r="H39" s="5">
        <v>2.4</v>
      </c>
      <c r="I39" s="5">
        <v>108</v>
      </c>
      <c r="J39" s="5">
        <v>74</v>
      </c>
      <c r="K39" s="5">
        <v>113</v>
      </c>
      <c r="L39" s="5">
        <v>131</v>
      </c>
      <c r="M39" s="5">
        <v>1.4</v>
      </c>
      <c r="N39" s="5">
        <v>0.71</v>
      </c>
      <c r="O39" s="5">
        <v>75</v>
      </c>
      <c r="P39" s="5">
        <v>91</v>
      </c>
      <c r="Q39" s="5">
        <v>183</v>
      </c>
      <c r="R39" s="5">
        <v>312</v>
      </c>
      <c r="S39" t="s">
        <v>462</v>
      </c>
    </row>
    <row r="40" spans="1:19">
      <c r="A40" s="1" t="s">
        <v>17</v>
      </c>
      <c r="B40" s="1" t="s">
        <v>30</v>
      </c>
      <c r="C40" s="1" t="s">
        <v>31</v>
      </c>
      <c r="D40" s="7" t="s">
        <v>29</v>
      </c>
      <c r="E40" s="5">
        <v>36</v>
      </c>
      <c r="F40" s="5">
        <v>76</v>
      </c>
      <c r="G40" s="5">
        <v>9</v>
      </c>
      <c r="H40" s="5">
        <v>-0.3</v>
      </c>
      <c r="I40" s="5">
        <v>102</v>
      </c>
      <c r="J40" s="5">
        <v>84</v>
      </c>
      <c r="K40" s="5">
        <v>96</v>
      </c>
      <c r="L40" s="5">
        <v>141</v>
      </c>
      <c r="M40" s="5">
        <v>1.07</v>
      </c>
      <c r="N40" s="5">
        <v>0.8</v>
      </c>
      <c r="O40" s="5">
        <v>75</v>
      </c>
      <c r="P40" s="5">
        <v>75</v>
      </c>
      <c r="Q40" s="5">
        <v>176</v>
      </c>
      <c r="R40" s="5">
        <v>303</v>
      </c>
    </row>
    <row r="41" spans="1:19">
      <c r="A41" s="1" t="s">
        <v>163</v>
      </c>
      <c r="B41" s="1" t="s">
        <v>167</v>
      </c>
      <c r="C41" s="1" t="s">
        <v>168</v>
      </c>
      <c r="D41" s="7" t="s">
        <v>166</v>
      </c>
      <c r="E41" s="5">
        <v>37</v>
      </c>
      <c r="F41" s="5">
        <v>78</v>
      </c>
      <c r="G41" s="5">
        <v>9</v>
      </c>
      <c r="H41" s="5">
        <v>-0.4</v>
      </c>
      <c r="I41" s="5">
        <v>111</v>
      </c>
      <c r="J41" s="5">
        <v>90</v>
      </c>
      <c r="K41" s="5">
        <v>96</v>
      </c>
      <c r="L41" s="5">
        <v>153</v>
      </c>
      <c r="M41" s="5">
        <v>0.86</v>
      </c>
      <c r="N41" s="5">
        <v>0.6</v>
      </c>
      <c r="O41" s="5">
        <v>36</v>
      </c>
      <c r="P41" s="5">
        <v>61</v>
      </c>
      <c r="Q41" s="5">
        <v>179</v>
      </c>
      <c r="R41" s="5">
        <v>268</v>
      </c>
      <c r="S41" s="27">
        <v>0.35</v>
      </c>
    </row>
    <row r="42" spans="1:19">
      <c r="A42" s="1" t="s">
        <v>20</v>
      </c>
      <c r="B42" s="1" t="s">
        <v>177</v>
      </c>
      <c r="C42" s="1" t="s">
        <v>178</v>
      </c>
      <c r="D42" s="7" t="s">
        <v>176</v>
      </c>
      <c r="E42" s="5">
        <v>38</v>
      </c>
      <c r="F42" s="5">
        <v>78</v>
      </c>
      <c r="G42" s="5">
        <v>8</v>
      </c>
      <c r="H42" s="5">
        <v>0</v>
      </c>
      <c r="I42" s="5">
        <v>114</v>
      </c>
      <c r="J42" s="5">
        <v>79</v>
      </c>
      <c r="K42" s="5">
        <v>109</v>
      </c>
      <c r="L42" s="5">
        <v>128</v>
      </c>
      <c r="M42" s="5">
        <v>0.9</v>
      </c>
      <c r="N42" s="5">
        <v>0.38</v>
      </c>
      <c r="O42" s="5">
        <v>63</v>
      </c>
      <c r="P42" s="5">
        <v>59</v>
      </c>
      <c r="Q42" s="5">
        <v>137</v>
      </c>
      <c r="R42" s="5">
        <v>241</v>
      </c>
    </row>
    <row r="43" spans="1:19">
      <c r="A43" s="1" t="s">
        <v>64</v>
      </c>
      <c r="B43" s="1" t="s">
        <v>65</v>
      </c>
      <c r="C43" s="1" t="s">
        <v>66</v>
      </c>
      <c r="D43" s="7" t="s">
        <v>63</v>
      </c>
      <c r="E43" s="5">
        <v>39</v>
      </c>
      <c r="F43" s="5">
        <v>82</v>
      </c>
      <c r="G43" s="5">
        <v>10</v>
      </c>
      <c r="H43" s="5">
        <v>0.8</v>
      </c>
      <c r="I43" s="5">
        <v>99</v>
      </c>
      <c r="J43" s="5">
        <v>69</v>
      </c>
      <c r="K43" s="5">
        <v>102</v>
      </c>
      <c r="L43" s="5">
        <v>118</v>
      </c>
      <c r="M43" s="5">
        <v>1.06</v>
      </c>
      <c r="N43" s="5">
        <v>0.95</v>
      </c>
      <c r="O43" s="5">
        <v>87</v>
      </c>
      <c r="P43" s="5">
        <v>78</v>
      </c>
      <c r="Q43" s="5">
        <v>170</v>
      </c>
      <c r="R43" s="5">
        <v>307</v>
      </c>
    </row>
    <row r="44" spans="1:19">
      <c r="A44" s="1" t="s">
        <v>36</v>
      </c>
      <c r="B44" s="1" t="s">
        <v>81</v>
      </c>
      <c r="C44" s="1" t="s">
        <v>82</v>
      </c>
      <c r="D44" s="7" t="s">
        <v>80</v>
      </c>
      <c r="E44" s="5">
        <v>40</v>
      </c>
      <c r="F44" s="5">
        <v>80</v>
      </c>
      <c r="G44" s="5">
        <v>9</v>
      </c>
      <c r="H44" s="5">
        <v>0.3</v>
      </c>
      <c r="I44" s="5">
        <v>106</v>
      </c>
      <c r="J44" s="5">
        <v>81</v>
      </c>
      <c r="K44" s="5">
        <v>107</v>
      </c>
      <c r="L44" s="5">
        <v>138</v>
      </c>
      <c r="M44" s="5">
        <v>0.97</v>
      </c>
      <c r="N44" s="5">
        <v>0.36</v>
      </c>
      <c r="O44" s="5">
        <v>57</v>
      </c>
      <c r="P44" s="5">
        <v>69</v>
      </c>
      <c r="Q44" s="5">
        <v>138</v>
      </c>
      <c r="R44" s="5">
        <v>236</v>
      </c>
    </row>
    <row r="45" spans="1:19">
      <c r="A45" s="1" t="s">
        <v>214</v>
      </c>
      <c r="B45" s="1" t="s">
        <v>215</v>
      </c>
      <c r="C45" s="1" t="s">
        <v>216</v>
      </c>
      <c r="D45" s="7" t="s">
        <v>213</v>
      </c>
      <c r="E45" s="5">
        <v>41</v>
      </c>
      <c r="F45" s="5">
        <v>82</v>
      </c>
      <c r="G45" s="5">
        <v>8</v>
      </c>
      <c r="H45" s="5">
        <v>0.1</v>
      </c>
      <c r="I45" s="5">
        <v>118</v>
      </c>
      <c r="J45" s="5">
        <v>63</v>
      </c>
      <c r="K45" s="5">
        <v>104</v>
      </c>
      <c r="L45" s="5">
        <v>117</v>
      </c>
      <c r="M45" s="5">
        <v>0.97</v>
      </c>
      <c r="N45" s="5">
        <v>0.7</v>
      </c>
      <c r="O45" s="5">
        <v>65</v>
      </c>
      <c r="P45" s="5">
        <v>68</v>
      </c>
      <c r="Q45" s="5">
        <v>172</v>
      </c>
      <c r="R45" s="5">
        <v>288</v>
      </c>
    </row>
    <row r="46" spans="1:19">
      <c r="A46" s="1"/>
      <c r="B46" s="1"/>
      <c r="C46" s="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9">
      <c r="A47" s="1"/>
      <c r="B47" s="1"/>
      <c r="C47" s="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35" t="s">
        <v>576</v>
      </c>
    </row>
    <row r="48" spans="1:19">
      <c r="A48" s="1" t="s">
        <v>60</v>
      </c>
      <c r="B48" s="1" t="s">
        <v>61</v>
      </c>
      <c r="C48" s="1" t="s">
        <v>62</v>
      </c>
      <c r="D48" s="9" t="s">
        <v>59</v>
      </c>
      <c r="E48" s="5">
        <v>42</v>
      </c>
      <c r="F48" s="5">
        <v>70</v>
      </c>
      <c r="G48" s="5">
        <v>7</v>
      </c>
      <c r="H48" s="5">
        <v>2.7</v>
      </c>
      <c r="I48" s="5">
        <v>97</v>
      </c>
      <c r="J48" s="5">
        <v>89</v>
      </c>
      <c r="K48" s="5">
        <v>103</v>
      </c>
      <c r="L48" s="5">
        <v>155</v>
      </c>
      <c r="M48" s="5">
        <v>0.98</v>
      </c>
      <c r="N48" s="5">
        <v>0.96</v>
      </c>
      <c r="O48" s="5">
        <v>65</v>
      </c>
      <c r="P48" s="5">
        <v>71</v>
      </c>
      <c r="Q48" s="5">
        <v>211</v>
      </c>
      <c r="R48" s="5">
        <v>339</v>
      </c>
      <c r="S48" t="s">
        <v>462</v>
      </c>
    </row>
    <row r="49" spans="1:19">
      <c r="A49" s="1" t="s">
        <v>64</v>
      </c>
      <c r="B49" s="1" t="s">
        <v>146</v>
      </c>
      <c r="C49" s="1" t="s">
        <v>147</v>
      </c>
      <c r="D49" s="9" t="s">
        <v>145</v>
      </c>
      <c r="E49" s="5">
        <v>43</v>
      </c>
      <c r="F49" s="5">
        <v>88</v>
      </c>
      <c r="G49" s="5">
        <v>10</v>
      </c>
      <c r="H49" s="5">
        <v>0.9</v>
      </c>
      <c r="I49" s="5">
        <v>98</v>
      </c>
      <c r="J49" s="5">
        <v>73</v>
      </c>
      <c r="K49" s="5">
        <v>110</v>
      </c>
      <c r="L49" s="5">
        <v>137</v>
      </c>
      <c r="M49" s="5">
        <v>1.26</v>
      </c>
      <c r="N49" s="5">
        <v>1.31</v>
      </c>
      <c r="O49" s="5">
        <v>62</v>
      </c>
      <c r="P49" s="5">
        <v>89</v>
      </c>
      <c r="Q49" s="5">
        <v>211</v>
      </c>
      <c r="R49" s="5">
        <v>336</v>
      </c>
      <c r="S49" t="s">
        <v>462</v>
      </c>
    </row>
    <row r="50" spans="1:19">
      <c r="A50" s="1" t="s">
        <v>64</v>
      </c>
      <c r="B50" s="1" t="s">
        <v>197</v>
      </c>
      <c r="C50" s="1" t="s">
        <v>198</v>
      </c>
      <c r="D50" s="9" t="s">
        <v>196</v>
      </c>
      <c r="E50" s="5">
        <v>44</v>
      </c>
      <c r="F50" s="5">
        <v>96</v>
      </c>
      <c r="G50" s="5">
        <v>9</v>
      </c>
      <c r="H50" s="5">
        <v>0.3</v>
      </c>
      <c r="I50" s="5">
        <v>113</v>
      </c>
      <c r="J50" s="5">
        <v>85</v>
      </c>
      <c r="K50" s="5">
        <v>110</v>
      </c>
      <c r="L50" s="5">
        <v>147</v>
      </c>
      <c r="M50" s="5">
        <v>1.1299999999999999</v>
      </c>
      <c r="N50" s="5">
        <v>0.75</v>
      </c>
      <c r="O50" s="5">
        <v>84</v>
      </c>
      <c r="P50" s="5">
        <v>75</v>
      </c>
      <c r="Q50" s="5">
        <v>181</v>
      </c>
      <c r="R50" s="5">
        <v>319</v>
      </c>
      <c r="S50" t="s">
        <v>462</v>
      </c>
    </row>
    <row r="51" spans="1:19">
      <c r="A51" s="1" t="s">
        <v>84</v>
      </c>
      <c r="B51" s="1" t="s">
        <v>136</v>
      </c>
      <c r="C51" s="1" t="s">
        <v>137</v>
      </c>
      <c r="D51" s="9" t="s">
        <v>135</v>
      </c>
      <c r="E51" s="5">
        <v>45</v>
      </c>
      <c r="F51" s="5">
        <v>88</v>
      </c>
      <c r="G51" s="5">
        <v>10</v>
      </c>
      <c r="H51" s="5">
        <v>-0.5</v>
      </c>
      <c r="I51" s="5">
        <v>104</v>
      </c>
      <c r="J51" s="5">
        <v>71</v>
      </c>
      <c r="K51" s="5">
        <v>109</v>
      </c>
      <c r="L51" s="5">
        <v>129</v>
      </c>
      <c r="M51" s="5">
        <v>1.26</v>
      </c>
      <c r="N51" s="5">
        <v>0.66</v>
      </c>
      <c r="O51" s="5">
        <v>80</v>
      </c>
      <c r="P51" s="5">
        <v>84</v>
      </c>
      <c r="Q51" s="5">
        <v>188</v>
      </c>
      <c r="R51" s="5">
        <v>324</v>
      </c>
      <c r="S51" t="s">
        <v>462</v>
      </c>
    </row>
    <row r="52" spans="1:19">
      <c r="A52" s="1" t="s">
        <v>71</v>
      </c>
      <c r="B52" s="1" t="s">
        <v>72</v>
      </c>
      <c r="C52" s="1" t="s">
        <v>73</v>
      </c>
      <c r="D52" s="9" t="s">
        <v>70</v>
      </c>
      <c r="E52" s="5">
        <v>46</v>
      </c>
      <c r="F52" s="5">
        <v>80</v>
      </c>
      <c r="G52" s="5">
        <v>5</v>
      </c>
      <c r="H52" s="5">
        <v>1.6</v>
      </c>
      <c r="I52" s="5">
        <v>107</v>
      </c>
      <c r="J52" s="5">
        <v>72</v>
      </c>
      <c r="K52" s="5">
        <v>107</v>
      </c>
      <c r="L52" s="5">
        <v>134</v>
      </c>
      <c r="M52" s="5">
        <v>1.04</v>
      </c>
      <c r="N52" s="5">
        <v>1.34</v>
      </c>
      <c r="O52" s="5">
        <v>92</v>
      </c>
      <c r="P52" s="5">
        <v>85</v>
      </c>
      <c r="Q52" s="5">
        <v>177</v>
      </c>
      <c r="R52" s="5">
        <v>322</v>
      </c>
      <c r="S52" t="s">
        <v>462</v>
      </c>
    </row>
    <row r="53" spans="1:19">
      <c r="A53" s="1" t="s">
        <v>26</v>
      </c>
      <c r="B53" s="1" t="s">
        <v>27</v>
      </c>
      <c r="C53" s="1" t="s">
        <v>28</v>
      </c>
      <c r="D53" s="9" t="s">
        <v>25</v>
      </c>
      <c r="E53" s="5">
        <v>47</v>
      </c>
      <c r="F53" s="5">
        <v>85</v>
      </c>
      <c r="G53" s="5">
        <v>8</v>
      </c>
      <c r="H53" s="5">
        <v>0.5</v>
      </c>
      <c r="I53" s="5">
        <v>113</v>
      </c>
      <c r="J53" s="5">
        <v>82</v>
      </c>
      <c r="K53" s="5">
        <v>94</v>
      </c>
      <c r="L53" s="5">
        <v>141</v>
      </c>
      <c r="M53" s="5">
        <v>0.88</v>
      </c>
      <c r="N53" s="5">
        <v>0.77</v>
      </c>
      <c r="O53" s="5">
        <v>68</v>
      </c>
      <c r="P53" s="5">
        <v>67</v>
      </c>
      <c r="Q53" s="5">
        <v>157</v>
      </c>
      <c r="R53" s="5">
        <v>272</v>
      </c>
    </row>
    <row r="54" spans="1:19">
      <c r="A54" s="1" t="s">
        <v>71</v>
      </c>
      <c r="B54" s="1" t="s">
        <v>123</v>
      </c>
      <c r="C54" s="1" t="s">
        <v>124</v>
      </c>
      <c r="D54" s="9" t="s">
        <v>122</v>
      </c>
      <c r="E54" s="5">
        <v>48</v>
      </c>
      <c r="F54" s="5">
        <v>73</v>
      </c>
      <c r="G54" s="5">
        <v>7</v>
      </c>
      <c r="H54" s="5">
        <v>1.3</v>
      </c>
      <c r="I54" s="5">
        <v>98</v>
      </c>
      <c r="J54" s="5">
        <v>78</v>
      </c>
      <c r="K54" s="5">
        <v>106</v>
      </c>
      <c r="L54" s="5">
        <v>142</v>
      </c>
      <c r="M54" s="5">
        <v>1.51</v>
      </c>
      <c r="N54" s="5">
        <v>1.06</v>
      </c>
      <c r="O54" s="5">
        <v>61</v>
      </c>
      <c r="P54" s="5">
        <v>99</v>
      </c>
      <c r="Q54" s="5">
        <v>215</v>
      </c>
      <c r="R54" s="5">
        <v>340</v>
      </c>
    </row>
    <row r="55" spans="1:19">
      <c r="A55" s="1" t="s">
        <v>104</v>
      </c>
      <c r="B55" s="1" t="s">
        <v>153</v>
      </c>
      <c r="C55" s="1" t="s">
        <v>154</v>
      </c>
      <c r="D55" s="9" t="s">
        <v>152</v>
      </c>
      <c r="E55" s="5">
        <v>49</v>
      </c>
      <c r="F55" s="5">
        <v>88</v>
      </c>
      <c r="G55" s="5">
        <v>6</v>
      </c>
      <c r="H55" s="5">
        <v>-0.3</v>
      </c>
      <c r="I55" s="5">
        <v>113</v>
      </c>
      <c r="J55" s="5">
        <v>70</v>
      </c>
      <c r="K55" s="5">
        <v>106</v>
      </c>
      <c r="L55" s="5">
        <v>134</v>
      </c>
      <c r="M55" s="5">
        <v>0.96</v>
      </c>
      <c r="N55" s="5">
        <v>0.99</v>
      </c>
      <c r="O55" s="5">
        <v>81</v>
      </c>
      <c r="P55" s="5">
        <v>71</v>
      </c>
      <c r="Q55" s="5">
        <v>189</v>
      </c>
      <c r="R55" s="5">
        <v>326</v>
      </c>
    </row>
    <row r="56" spans="1:19">
      <c r="A56" s="1" t="s">
        <v>22</v>
      </c>
      <c r="B56" s="1" t="s">
        <v>23</v>
      </c>
      <c r="C56" s="1" t="s">
        <v>24</v>
      </c>
      <c r="D56" s="9" t="s">
        <v>21</v>
      </c>
      <c r="E56" s="5">
        <v>50</v>
      </c>
      <c r="F56" s="5">
        <v>88</v>
      </c>
      <c r="G56" s="5">
        <v>8</v>
      </c>
      <c r="H56" s="5">
        <v>1.1000000000000001</v>
      </c>
      <c r="I56" s="5">
        <v>100</v>
      </c>
      <c r="J56" s="5">
        <v>75</v>
      </c>
      <c r="K56" s="5">
        <v>107</v>
      </c>
      <c r="L56" s="5">
        <v>143</v>
      </c>
      <c r="M56" s="5">
        <v>1.22</v>
      </c>
      <c r="N56" s="5">
        <v>0.64</v>
      </c>
      <c r="O56" s="5">
        <v>62</v>
      </c>
      <c r="P56" s="5">
        <v>80</v>
      </c>
      <c r="Q56" s="5">
        <v>205</v>
      </c>
      <c r="R56" s="5">
        <v>328</v>
      </c>
    </row>
    <row r="57" spans="1:19">
      <c r="A57" s="1" t="s">
        <v>116</v>
      </c>
      <c r="B57" s="1" t="s">
        <v>120</v>
      </c>
      <c r="C57" s="1" t="s">
        <v>121</v>
      </c>
      <c r="D57" s="9" t="s">
        <v>119</v>
      </c>
      <c r="E57" s="5">
        <v>51</v>
      </c>
      <c r="F57" s="5">
        <v>82</v>
      </c>
      <c r="G57" s="5">
        <v>9</v>
      </c>
      <c r="H57" s="5">
        <v>1.6</v>
      </c>
      <c r="I57" s="5">
        <v>104</v>
      </c>
      <c r="J57" s="5">
        <v>74</v>
      </c>
      <c r="K57" s="5">
        <v>96</v>
      </c>
      <c r="L57" s="5">
        <v>128</v>
      </c>
      <c r="M57" s="5">
        <v>1.17</v>
      </c>
      <c r="N57" s="5">
        <v>0.95</v>
      </c>
      <c r="O57" s="5">
        <v>86</v>
      </c>
      <c r="P57" s="5">
        <v>82</v>
      </c>
      <c r="Q57" s="5">
        <v>189</v>
      </c>
      <c r="R57" s="5">
        <v>331</v>
      </c>
    </row>
    <row r="58" spans="1:19">
      <c r="A58" s="1" t="s">
        <v>96</v>
      </c>
      <c r="B58" s="1" t="s">
        <v>97</v>
      </c>
      <c r="C58" s="1" t="s">
        <v>98</v>
      </c>
      <c r="D58" s="9" t="s">
        <v>95</v>
      </c>
      <c r="E58" s="5">
        <v>52</v>
      </c>
      <c r="F58" s="5">
        <v>90</v>
      </c>
      <c r="G58" s="5">
        <v>10</v>
      </c>
      <c r="H58" s="5">
        <v>0.6</v>
      </c>
      <c r="I58" s="5">
        <v>98</v>
      </c>
      <c r="J58" s="5">
        <v>80</v>
      </c>
      <c r="K58" s="5">
        <v>104</v>
      </c>
      <c r="L58" s="5">
        <v>141</v>
      </c>
      <c r="M58" s="5">
        <v>1.57</v>
      </c>
      <c r="N58" s="5">
        <v>0.51</v>
      </c>
      <c r="O58" s="5">
        <v>95</v>
      </c>
      <c r="P58" s="5">
        <v>92</v>
      </c>
      <c r="Q58" s="5">
        <v>223</v>
      </c>
      <c r="R58" s="5">
        <v>384</v>
      </c>
    </row>
    <row r="59" spans="1:19">
      <c r="A59" s="1" t="s">
        <v>17</v>
      </c>
      <c r="B59" s="1" t="s">
        <v>18</v>
      </c>
      <c r="C59" s="1" t="s">
        <v>19</v>
      </c>
      <c r="D59" s="9" t="s">
        <v>16</v>
      </c>
      <c r="E59" s="5">
        <v>53</v>
      </c>
      <c r="F59" s="5">
        <v>71</v>
      </c>
      <c r="G59" s="5">
        <v>5</v>
      </c>
      <c r="H59" s="5">
        <v>0.5</v>
      </c>
      <c r="I59" s="5">
        <v>103</v>
      </c>
      <c r="J59" s="5">
        <v>78</v>
      </c>
      <c r="K59" s="5">
        <v>97</v>
      </c>
      <c r="L59" s="5">
        <v>133</v>
      </c>
      <c r="M59" s="5">
        <v>1.83</v>
      </c>
      <c r="N59" s="5">
        <v>0.9</v>
      </c>
      <c r="O59" s="5">
        <v>100</v>
      </c>
      <c r="P59" s="5">
        <v>113</v>
      </c>
      <c r="Q59" s="5">
        <v>258</v>
      </c>
      <c r="R59" s="5">
        <v>435</v>
      </c>
    </row>
    <row r="60" spans="1:19">
      <c r="A60" s="1" t="s">
        <v>36</v>
      </c>
      <c r="B60" s="1" t="s">
        <v>37</v>
      </c>
      <c r="C60" s="1" t="s">
        <v>38</v>
      </c>
      <c r="D60" s="9" t="s">
        <v>35</v>
      </c>
      <c r="E60" s="5">
        <v>54</v>
      </c>
      <c r="F60" s="5">
        <v>89</v>
      </c>
      <c r="G60" s="5">
        <v>5</v>
      </c>
      <c r="H60" s="5">
        <v>1.9</v>
      </c>
      <c r="I60" s="5">
        <v>97</v>
      </c>
      <c r="J60" s="5">
        <v>81</v>
      </c>
      <c r="K60" s="5">
        <v>100</v>
      </c>
      <c r="L60" s="5">
        <v>141</v>
      </c>
      <c r="M60" s="5">
        <v>1.1100000000000001</v>
      </c>
      <c r="N60" s="5">
        <v>1.23</v>
      </c>
      <c r="O60" s="5">
        <v>76</v>
      </c>
      <c r="P60" s="5">
        <v>83</v>
      </c>
      <c r="Q60" s="5">
        <v>188</v>
      </c>
      <c r="R60" s="5">
        <v>320</v>
      </c>
    </row>
    <row r="61" spans="1:19">
      <c r="A61" s="1" t="s">
        <v>88</v>
      </c>
      <c r="B61" s="1" t="s">
        <v>89</v>
      </c>
      <c r="C61" s="1" t="s">
        <v>90</v>
      </c>
      <c r="D61" s="9" t="s">
        <v>87</v>
      </c>
      <c r="E61" s="5">
        <v>55</v>
      </c>
      <c r="F61" s="5">
        <v>94</v>
      </c>
      <c r="G61" s="5">
        <v>2</v>
      </c>
      <c r="H61" s="5">
        <v>2.9</v>
      </c>
      <c r="I61" s="5">
        <v>127</v>
      </c>
      <c r="J61" s="5">
        <v>95</v>
      </c>
      <c r="K61" s="5">
        <v>108</v>
      </c>
      <c r="L61" s="5">
        <v>157</v>
      </c>
      <c r="M61" s="5">
        <v>0.65</v>
      </c>
      <c r="N61" s="5">
        <v>1.1000000000000001</v>
      </c>
      <c r="O61" s="5">
        <v>83</v>
      </c>
      <c r="P61" s="5">
        <v>60</v>
      </c>
      <c r="Q61" s="5">
        <v>175</v>
      </c>
      <c r="R61" s="5">
        <v>310</v>
      </c>
    </row>
    <row r="62" spans="1:19">
      <c r="A62" s="1" t="s">
        <v>92</v>
      </c>
      <c r="B62" s="1" t="s">
        <v>186</v>
      </c>
      <c r="C62" s="1" t="s">
        <v>187</v>
      </c>
      <c r="D62" s="9" t="s">
        <v>185</v>
      </c>
      <c r="E62" s="5">
        <v>56</v>
      </c>
      <c r="F62" s="5">
        <v>87</v>
      </c>
      <c r="G62" s="5">
        <v>10</v>
      </c>
      <c r="H62" s="5">
        <v>0.1</v>
      </c>
      <c r="I62" s="5">
        <v>102</v>
      </c>
      <c r="J62" s="5">
        <v>72</v>
      </c>
      <c r="K62" s="5">
        <v>97</v>
      </c>
      <c r="L62" s="5">
        <v>112</v>
      </c>
      <c r="M62" s="5">
        <v>0.7</v>
      </c>
      <c r="N62" s="5">
        <v>0.69</v>
      </c>
      <c r="O62" s="5">
        <v>96</v>
      </c>
      <c r="P62" s="5">
        <v>58</v>
      </c>
      <c r="Q62" s="5">
        <v>135</v>
      </c>
      <c r="R62" s="5">
        <v>271</v>
      </c>
    </row>
    <row r="63" spans="1:19">
      <c r="A63" s="1" t="s">
        <v>100</v>
      </c>
      <c r="B63" s="1" t="s">
        <v>101</v>
      </c>
      <c r="C63" s="1" t="s">
        <v>102</v>
      </c>
      <c r="D63" s="9" t="s">
        <v>99</v>
      </c>
      <c r="E63" s="5">
        <v>57</v>
      </c>
      <c r="F63" s="5">
        <v>81</v>
      </c>
      <c r="G63" s="5">
        <v>7</v>
      </c>
      <c r="H63" s="5">
        <v>2.1</v>
      </c>
      <c r="I63" s="5">
        <v>103</v>
      </c>
      <c r="J63" s="5">
        <v>80</v>
      </c>
      <c r="K63" s="5">
        <v>95</v>
      </c>
      <c r="L63" s="5">
        <v>133</v>
      </c>
      <c r="M63" s="5">
        <v>1.18</v>
      </c>
      <c r="N63" s="5">
        <v>1.33</v>
      </c>
      <c r="O63" s="5">
        <v>73</v>
      </c>
      <c r="P63" s="5">
        <v>90</v>
      </c>
      <c r="Q63" s="5">
        <v>189</v>
      </c>
      <c r="R63" s="5">
        <v>318</v>
      </c>
    </row>
    <row r="64" spans="1:19">
      <c r="A64" s="1" t="s">
        <v>149</v>
      </c>
      <c r="B64" s="1" t="s">
        <v>150</v>
      </c>
      <c r="C64" s="1" t="s">
        <v>151</v>
      </c>
      <c r="D64" s="9" t="s">
        <v>148</v>
      </c>
      <c r="E64" s="5">
        <v>58</v>
      </c>
      <c r="F64" s="5">
        <v>80</v>
      </c>
      <c r="G64" s="5">
        <v>6</v>
      </c>
      <c r="H64" s="5">
        <v>0.9</v>
      </c>
      <c r="I64" s="5">
        <v>96</v>
      </c>
      <c r="J64" s="5">
        <v>75</v>
      </c>
      <c r="K64" s="5">
        <v>96</v>
      </c>
      <c r="L64" s="5">
        <v>126</v>
      </c>
      <c r="M64" s="5">
        <v>1.01</v>
      </c>
      <c r="N64" s="5">
        <v>1</v>
      </c>
      <c r="O64" s="5">
        <v>53</v>
      </c>
      <c r="P64" s="5">
        <v>75</v>
      </c>
      <c r="Q64" s="5">
        <v>172</v>
      </c>
      <c r="R64" s="5">
        <v>276</v>
      </c>
    </row>
    <row r="65" spans="1:18">
      <c r="A65" s="1" t="s">
        <v>96</v>
      </c>
      <c r="B65" s="1" t="s">
        <v>183</v>
      </c>
      <c r="C65" s="1" t="s">
        <v>184</v>
      </c>
      <c r="D65" s="9" t="s">
        <v>182</v>
      </c>
      <c r="E65" s="5">
        <v>59</v>
      </c>
      <c r="F65" s="5">
        <v>79</v>
      </c>
      <c r="G65" s="5">
        <v>6</v>
      </c>
      <c r="H65" s="5">
        <v>3.2</v>
      </c>
      <c r="I65" s="5">
        <v>100</v>
      </c>
      <c r="J65" s="5">
        <v>90</v>
      </c>
      <c r="K65" s="5">
        <v>105</v>
      </c>
      <c r="L65" s="5">
        <v>159</v>
      </c>
      <c r="M65" s="5">
        <v>1.32</v>
      </c>
      <c r="N65" s="5">
        <v>1.54</v>
      </c>
      <c r="O65" s="5">
        <v>13</v>
      </c>
      <c r="P65" s="5">
        <v>97</v>
      </c>
      <c r="Q65" s="5">
        <v>232</v>
      </c>
      <c r="R65" s="5">
        <v>314</v>
      </c>
    </row>
    <row r="66" spans="1:18">
      <c r="A66" s="1" t="s">
        <v>116</v>
      </c>
      <c r="B66" s="1" t="s">
        <v>117</v>
      </c>
      <c r="C66" s="1" t="s">
        <v>118</v>
      </c>
      <c r="D66" s="9" t="s">
        <v>115</v>
      </c>
      <c r="E66" s="5">
        <v>60</v>
      </c>
      <c r="F66" s="5">
        <v>86</v>
      </c>
      <c r="G66" s="5">
        <v>12</v>
      </c>
      <c r="H66" s="5">
        <v>0.9</v>
      </c>
      <c r="I66" s="5">
        <v>113</v>
      </c>
      <c r="J66" s="5">
        <v>65</v>
      </c>
      <c r="K66" s="5">
        <v>112</v>
      </c>
      <c r="L66" s="5">
        <v>125</v>
      </c>
      <c r="M66" s="5">
        <v>1.26</v>
      </c>
      <c r="N66" s="5">
        <v>1.35</v>
      </c>
      <c r="O66" s="5">
        <v>78</v>
      </c>
      <c r="P66" s="5">
        <v>94</v>
      </c>
      <c r="Q66" s="5">
        <v>204</v>
      </c>
      <c r="R66" s="5">
        <v>343</v>
      </c>
    </row>
    <row r="67" spans="1:18">
      <c r="A67" s="1" t="s">
        <v>193</v>
      </c>
      <c r="B67" s="1" t="s">
        <v>194</v>
      </c>
      <c r="C67" s="1" t="s">
        <v>195</v>
      </c>
      <c r="D67" s="9" t="s">
        <v>192</v>
      </c>
      <c r="E67" s="5">
        <v>61</v>
      </c>
      <c r="F67" s="5">
        <v>84</v>
      </c>
      <c r="G67" s="5">
        <v>4</v>
      </c>
      <c r="H67" s="5">
        <v>1.2</v>
      </c>
      <c r="I67" s="5">
        <v>100</v>
      </c>
      <c r="J67" s="5">
        <v>81</v>
      </c>
      <c r="K67" s="5">
        <v>103</v>
      </c>
      <c r="L67" s="5">
        <v>141</v>
      </c>
      <c r="M67" s="5">
        <v>1.38</v>
      </c>
      <c r="N67" s="5">
        <v>1.19</v>
      </c>
      <c r="O67" s="5">
        <v>84</v>
      </c>
      <c r="P67" s="5">
        <v>97</v>
      </c>
      <c r="Q67" s="5">
        <v>198</v>
      </c>
      <c r="R67" s="5">
        <v>341</v>
      </c>
    </row>
    <row r="69" spans="1:18">
      <c r="E69"/>
    </row>
    <row r="70" spans="1:18">
      <c r="E70"/>
    </row>
    <row r="71" spans="1:18">
      <c r="E71"/>
    </row>
    <row r="72" spans="1:18">
      <c r="E72"/>
    </row>
    <row r="73" spans="1:18">
      <c r="E73"/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73F8-935A-4C62-AF6D-900D50FD3D80}">
  <dimension ref="A1:R16"/>
  <sheetViews>
    <sheetView workbookViewId="0">
      <selection activeCell="A18" sqref="A18:XFD18"/>
    </sheetView>
  </sheetViews>
  <sheetFormatPr defaultRowHeight="14.4"/>
  <cols>
    <col min="3" max="3" width="26.77734375" bestFit="1" customWidth="1"/>
    <col min="4" max="4" width="6.109375" style="6" customWidth="1"/>
    <col min="5" max="5" width="5.21875" style="6" customWidth="1"/>
    <col min="6" max="6" width="4.77734375" style="6" customWidth="1"/>
    <col min="7" max="7" width="4.5546875" style="6" customWidth="1"/>
    <col min="8" max="8" width="5" style="6" customWidth="1"/>
    <col min="9" max="9" width="5.88671875" style="6" customWidth="1"/>
    <col min="10" max="10" width="5.21875" style="6" customWidth="1"/>
    <col min="11" max="11" width="5.109375" style="6" customWidth="1"/>
    <col min="12" max="13" width="5.33203125" style="6" customWidth="1"/>
    <col min="14" max="14" width="4.6640625" style="6" customWidth="1"/>
    <col min="15" max="15" width="5.44140625" style="6" hidden="1" customWidth="1"/>
    <col min="16" max="16" width="4.6640625" style="6" customWidth="1"/>
    <col min="17" max="17" width="5.77734375" style="6" customWidth="1"/>
  </cols>
  <sheetData>
    <row r="1" spans="1:18" ht="43.2">
      <c r="A1" s="3" t="s">
        <v>0</v>
      </c>
      <c r="B1" s="2" t="s">
        <v>1</v>
      </c>
      <c r="C1" s="2" t="s">
        <v>2</v>
      </c>
      <c r="D1" s="4" t="s">
        <v>459</v>
      </c>
      <c r="E1" s="4" t="s">
        <v>541</v>
      </c>
      <c r="F1" s="3" t="s">
        <v>4</v>
      </c>
      <c r="G1" s="3" t="s">
        <v>3</v>
      </c>
      <c r="H1" s="3" t="s">
        <v>5</v>
      </c>
      <c r="I1" s="3" t="s">
        <v>6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2" t="s">
        <v>13</v>
      </c>
      <c r="P1" s="2" t="s">
        <v>14</v>
      </c>
      <c r="Q1" s="3" t="s">
        <v>15</v>
      </c>
      <c r="R1" s="18" t="s">
        <v>538</v>
      </c>
    </row>
    <row r="2" spans="1:18">
      <c r="A2" s="1" t="s">
        <v>245</v>
      </c>
      <c r="B2" s="1" t="s">
        <v>246</v>
      </c>
      <c r="C2" s="1" t="s">
        <v>247</v>
      </c>
      <c r="D2" s="7" t="s">
        <v>244</v>
      </c>
      <c r="E2" s="5">
        <v>112</v>
      </c>
      <c r="F2" s="5">
        <v>55</v>
      </c>
      <c r="G2" s="5">
        <v>17</v>
      </c>
      <c r="H2" s="5">
        <v>-2.2999999999999998</v>
      </c>
      <c r="I2" s="5">
        <v>97</v>
      </c>
      <c r="J2" s="5">
        <v>103</v>
      </c>
      <c r="K2" s="5">
        <v>117</v>
      </c>
      <c r="L2" s="5">
        <v>1.4</v>
      </c>
      <c r="M2" s="5">
        <v>1</v>
      </c>
      <c r="N2" s="5">
        <v>93</v>
      </c>
      <c r="O2" s="5">
        <v>94</v>
      </c>
      <c r="P2" s="5">
        <v>207</v>
      </c>
      <c r="Q2" s="5">
        <v>361</v>
      </c>
    </row>
    <row r="3" spans="1:18">
      <c r="A3" s="5" t="s">
        <v>249</v>
      </c>
      <c r="B3" s="1" t="s">
        <v>250</v>
      </c>
      <c r="C3" s="1" t="s">
        <v>251</v>
      </c>
      <c r="D3" s="7" t="s">
        <v>248</v>
      </c>
      <c r="E3" s="5">
        <v>113</v>
      </c>
      <c r="F3" s="5">
        <v>50</v>
      </c>
      <c r="G3" s="5">
        <v>16</v>
      </c>
      <c r="H3" s="5">
        <v>-1.9</v>
      </c>
      <c r="I3" s="5">
        <v>101</v>
      </c>
      <c r="J3" s="5">
        <v>112</v>
      </c>
      <c r="K3" s="5">
        <v>121</v>
      </c>
      <c r="L3" s="5">
        <v>1.23</v>
      </c>
      <c r="M3" s="5">
        <v>0.87</v>
      </c>
      <c r="N3" s="5">
        <v>84</v>
      </c>
      <c r="O3" s="5">
        <v>81</v>
      </c>
      <c r="P3" s="5">
        <v>198</v>
      </c>
      <c r="Q3" s="5">
        <v>341</v>
      </c>
    </row>
    <row r="4" spans="1:18">
      <c r="A4" s="1" t="s">
        <v>44</v>
      </c>
      <c r="B4" s="1" t="s">
        <v>242</v>
      </c>
      <c r="C4" s="1" t="s">
        <v>243</v>
      </c>
      <c r="D4" s="7" t="s">
        <v>241</v>
      </c>
      <c r="E4" s="5">
        <v>114</v>
      </c>
      <c r="F4" s="5">
        <v>64</v>
      </c>
      <c r="G4" s="5">
        <v>13</v>
      </c>
      <c r="H4" s="5">
        <v>0.2</v>
      </c>
      <c r="I4" s="5">
        <v>87</v>
      </c>
      <c r="J4" s="5">
        <v>95</v>
      </c>
      <c r="K4" s="5">
        <v>130</v>
      </c>
      <c r="L4" s="5">
        <v>1.25</v>
      </c>
      <c r="M4" s="5">
        <v>0.77</v>
      </c>
      <c r="N4" s="5">
        <v>87</v>
      </c>
      <c r="O4" s="5">
        <v>84</v>
      </c>
      <c r="P4" s="5">
        <v>207</v>
      </c>
      <c r="Q4" s="5">
        <v>355</v>
      </c>
    </row>
    <row r="5" spans="1:18">
      <c r="A5" s="1" t="s">
        <v>227</v>
      </c>
      <c r="B5" s="1" t="s">
        <v>228</v>
      </c>
      <c r="C5" s="1" t="s">
        <v>229</v>
      </c>
      <c r="D5" s="7" t="s">
        <v>226</v>
      </c>
      <c r="E5" s="5">
        <v>115</v>
      </c>
      <c r="F5" s="5">
        <v>62</v>
      </c>
      <c r="G5" s="5">
        <v>13</v>
      </c>
      <c r="H5" s="5">
        <v>-1.7</v>
      </c>
      <c r="I5" s="5">
        <v>89</v>
      </c>
      <c r="J5" s="5">
        <v>92</v>
      </c>
      <c r="K5" s="5">
        <v>112</v>
      </c>
      <c r="L5" s="5">
        <v>1.23</v>
      </c>
      <c r="M5" s="5">
        <v>1.03</v>
      </c>
      <c r="N5" s="5">
        <v>89</v>
      </c>
      <c r="O5" s="5">
        <v>86</v>
      </c>
      <c r="P5" s="5">
        <v>190</v>
      </c>
      <c r="Q5" s="5">
        <v>335</v>
      </c>
    </row>
    <row r="6" spans="1:18">
      <c r="A6" s="1" t="s">
        <v>116</v>
      </c>
      <c r="B6" s="1" t="s">
        <v>239</v>
      </c>
      <c r="C6" s="1" t="s">
        <v>240</v>
      </c>
      <c r="D6" s="7" t="s">
        <v>238</v>
      </c>
      <c r="E6" s="5">
        <v>116</v>
      </c>
      <c r="F6" s="5">
        <v>74</v>
      </c>
      <c r="G6" s="5">
        <v>11</v>
      </c>
      <c r="H6" s="5">
        <v>-0.9</v>
      </c>
      <c r="I6" s="5">
        <v>91</v>
      </c>
      <c r="J6" s="5">
        <v>90</v>
      </c>
      <c r="K6" s="5">
        <v>118</v>
      </c>
      <c r="L6" s="5">
        <v>1.24</v>
      </c>
      <c r="M6" s="5">
        <v>0.84</v>
      </c>
      <c r="N6" s="5">
        <v>97</v>
      </c>
      <c r="O6" s="5">
        <v>88</v>
      </c>
      <c r="P6" s="5">
        <v>159</v>
      </c>
      <c r="Q6" s="5">
        <v>303</v>
      </c>
    </row>
    <row r="7" spans="1:18">
      <c r="A7" s="1" t="s">
        <v>272</v>
      </c>
      <c r="B7" s="1" t="s">
        <v>273</v>
      </c>
      <c r="C7" s="1" t="s">
        <v>274</v>
      </c>
      <c r="D7" s="24" t="s">
        <v>271</v>
      </c>
      <c r="E7" s="5">
        <v>117</v>
      </c>
      <c r="F7" s="5">
        <v>74</v>
      </c>
      <c r="G7" s="5">
        <v>18</v>
      </c>
      <c r="H7" s="5">
        <v>-0.9</v>
      </c>
      <c r="I7" s="5">
        <v>100</v>
      </c>
      <c r="J7" s="5">
        <v>100</v>
      </c>
      <c r="K7" s="5">
        <v>126</v>
      </c>
      <c r="L7" s="5">
        <v>1.92</v>
      </c>
      <c r="M7" s="5">
        <v>1.1100000000000001</v>
      </c>
      <c r="N7" s="5">
        <v>74</v>
      </c>
      <c r="O7" s="5">
        <v>119</v>
      </c>
      <c r="P7" s="5">
        <v>238</v>
      </c>
      <c r="Q7" s="5">
        <v>383</v>
      </c>
    </row>
    <row r="8" spans="1:18">
      <c r="A8" s="1" t="s">
        <v>88</v>
      </c>
      <c r="B8" s="1" t="s">
        <v>266</v>
      </c>
      <c r="C8" s="1" t="s">
        <v>267</v>
      </c>
      <c r="D8" s="24" t="s">
        <v>265</v>
      </c>
      <c r="E8" s="5">
        <v>118</v>
      </c>
      <c r="F8" s="5">
        <v>79</v>
      </c>
      <c r="G8" s="5">
        <v>14</v>
      </c>
      <c r="H8" s="5">
        <v>1.1000000000000001</v>
      </c>
      <c r="I8" s="5">
        <v>100</v>
      </c>
      <c r="J8" s="5">
        <v>100</v>
      </c>
      <c r="K8" s="5">
        <v>144</v>
      </c>
      <c r="L8" s="5">
        <v>1.64</v>
      </c>
      <c r="M8" s="5">
        <v>1.24</v>
      </c>
      <c r="N8" s="5">
        <v>71</v>
      </c>
      <c r="O8" s="5">
        <v>107</v>
      </c>
      <c r="P8" s="5">
        <v>225</v>
      </c>
      <c r="Q8" s="5">
        <v>363</v>
      </c>
    </row>
    <row r="9" spans="1:18">
      <c r="A9" s="1" t="s">
        <v>108</v>
      </c>
      <c r="B9" s="1" t="s">
        <v>235</v>
      </c>
      <c r="C9" s="1" t="s">
        <v>236</v>
      </c>
      <c r="D9" s="7" t="s">
        <v>234</v>
      </c>
      <c r="E9" s="5">
        <v>119</v>
      </c>
      <c r="F9" s="5">
        <v>66</v>
      </c>
      <c r="G9" s="5">
        <v>13</v>
      </c>
      <c r="H9" s="5">
        <v>0.9</v>
      </c>
      <c r="I9" s="5">
        <v>102</v>
      </c>
      <c r="J9" s="5">
        <v>105</v>
      </c>
      <c r="K9" s="5">
        <v>150</v>
      </c>
      <c r="L9" s="5">
        <v>1.36</v>
      </c>
      <c r="M9" s="5">
        <v>0.87</v>
      </c>
      <c r="N9" s="5">
        <v>57</v>
      </c>
      <c r="O9" s="5">
        <v>91</v>
      </c>
      <c r="P9" s="5">
        <v>220</v>
      </c>
      <c r="Q9" s="5">
        <v>342</v>
      </c>
    </row>
    <row r="10" spans="1:18">
      <c r="A10" s="1" t="s">
        <v>52</v>
      </c>
      <c r="B10" s="1" t="s">
        <v>220</v>
      </c>
      <c r="C10" s="1" t="s">
        <v>221</v>
      </c>
      <c r="D10" s="7" t="s">
        <v>219</v>
      </c>
      <c r="E10" s="5">
        <v>120</v>
      </c>
      <c r="F10" s="5">
        <v>73</v>
      </c>
      <c r="G10" s="5">
        <v>12</v>
      </c>
      <c r="H10" s="5">
        <v>-1.1000000000000001</v>
      </c>
      <c r="I10" s="5">
        <v>100</v>
      </c>
      <c r="J10" s="5">
        <v>100</v>
      </c>
      <c r="K10" s="5">
        <v>117</v>
      </c>
      <c r="L10" s="5">
        <v>1.36</v>
      </c>
      <c r="M10" s="5">
        <v>0.18</v>
      </c>
      <c r="N10" s="5">
        <v>69</v>
      </c>
      <c r="O10" s="5">
        <v>85</v>
      </c>
      <c r="P10" s="5">
        <v>163</v>
      </c>
      <c r="Q10" s="5">
        <v>280</v>
      </c>
    </row>
    <row r="11" spans="1:18">
      <c r="A11" s="1" t="s">
        <v>223</v>
      </c>
      <c r="B11" s="1" t="s">
        <v>224</v>
      </c>
      <c r="C11" s="1" t="s">
        <v>225</v>
      </c>
      <c r="D11" s="7" t="s">
        <v>222</v>
      </c>
      <c r="E11" s="5">
        <v>121</v>
      </c>
      <c r="F11" s="5">
        <v>65</v>
      </c>
      <c r="G11" s="5">
        <v>13</v>
      </c>
      <c r="H11" s="5">
        <v>-0.1</v>
      </c>
      <c r="I11" s="5">
        <v>89</v>
      </c>
      <c r="J11" s="5">
        <v>90</v>
      </c>
      <c r="K11" s="5">
        <v>130</v>
      </c>
      <c r="L11" s="5">
        <v>0.91</v>
      </c>
      <c r="M11" s="5">
        <v>0.64</v>
      </c>
      <c r="N11" s="5">
        <v>76</v>
      </c>
      <c r="O11" s="5">
        <v>65</v>
      </c>
      <c r="P11" s="5">
        <v>150</v>
      </c>
      <c r="Q11" s="5">
        <v>271</v>
      </c>
    </row>
    <row r="12" spans="1:18">
      <c r="A12" s="5" t="s">
        <v>20</v>
      </c>
      <c r="B12" s="1" t="s">
        <v>253</v>
      </c>
      <c r="C12" s="1" t="s">
        <v>254</v>
      </c>
      <c r="D12" s="7" t="s">
        <v>252</v>
      </c>
      <c r="E12" s="5">
        <v>122</v>
      </c>
      <c r="F12" s="5">
        <v>76</v>
      </c>
      <c r="G12" s="5">
        <v>12</v>
      </c>
      <c r="H12" s="5">
        <v>-1.6</v>
      </c>
      <c r="I12" s="5">
        <v>99</v>
      </c>
      <c r="J12" s="5">
        <v>101</v>
      </c>
      <c r="K12" s="5">
        <v>117</v>
      </c>
      <c r="L12" s="5">
        <v>0.94</v>
      </c>
      <c r="M12" s="5">
        <v>0.84</v>
      </c>
      <c r="N12" s="5">
        <v>99</v>
      </c>
      <c r="O12" s="5">
        <v>66</v>
      </c>
      <c r="P12" s="5">
        <v>164</v>
      </c>
      <c r="Q12" s="5">
        <v>312</v>
      </c>
    </row>
    <row r="13" spans="1:18">
      <c r="A13" s="5" t="s">
        <v>139</v>
      </c>
      <c r="B13" s="1" t="s">
        <v>276</v>
      </c>
      <c r="C13" s="1" t="s">
        <v>277</v>
      </c>
      <c r="D13" s="7" t="s">
        <v>275</v>
      </c>
      <c r="E13" s="5">
        <v>123</v>
      </c>
      <c r="F13" s="5">
        <v>77</v>
      </c>
      <c r="G13" s="5">
        <v>11</v>
      </c>
      <c r="H13" s="5">
        <v>0.8</v>
      </c>
      <c r="I13" s="5">
        <v>100</v>
      </c>
      <c r="J13" s="5">
        <v>100</v>
      </c>
      <c r="K13" s="5">
        <v>121</v>
      </c>
      <c r="L13" s="5">
        <v>1.47</v>
      </c>
      <c r="M13" s="5">
        <v>1.04</v>
      </c>
      <c r="N13" s="5">
        <v>85</v>
      </c>
      <c r="O13" s="5">
        <v>99</v>
      </c>
      <c r="P13" s="5">
        <v>219</v>
      </c>
      <c r="Q13" s="5">
        <v>369</v>
      </c>
    </row>
    <row r="14" spans="1:18">
      <c r="A14" s="5" t="s">
        <v>92</v>
      </c>
      <c r="B14" s="1" t="s">
        <v>256</v>
      </c>
      <c r="C14" s="1" t="s">
        <v>257</v>
      </c>
      <c r="D14" s="7" t="s">
        <v>255</v>
      </c>
      <c r="E14" s="5">
        <v>124</v>
      </c>
      <c r="F14" s="5">
        <v>74</v>
      </c>
      <c r="G14" s="5">
        <v>12</v>
      </c>
      <c r="H14" s="5">
        <v>-0.5</v>
      </c>
      <c r="I14" s="5">
        <v>82</v>
      </c>
      <c r="J14" s="5">
        <v>94</v>
      </c>
      <c r="K14" s="5">
        <v>118</v>
      </c>
      <c r="L14" s="5">
        <v>1.31</v>
      </c>
      <c r="M14" s="5">
        <v>0.45</v>
      </c>
      <c r="N14" s="5">
        <v>55</v>
      </c>
      <c r="O14" s="5">
        <v>78</v>
      </c>
      <c r="P14" s="5">
        <v>183</v>
      </c>
      <c r="Q14" s="5">
        <v>292</v>
      </c>
    </row>
    <row r="15" spans="1:18">
      <c r="A15" s="5" t="s">
        <v>100</v>
      </c>
      <c r="B15" s="1" t="s">
        <v>259</v>
      </c>
      <c r="C15" s="1" t="s">
        <v>260</v>
      </c>
      <c r="D15" s="7" t="s">
        <v>258</v>
      </c>
      <c r="E15" s="5">
        <v>125</v>
      </c>
      <c r="F15" s="5">
        <v>73</v>
      </c>
      <c r="G15" s="5">
        <v>13</v>
      </c>
      <c r="H15" s="5">
        <v>-1.1000000000000001</v>
      </c>
      <c r="I15" s="5">
        <v>83</v>
      </c>
      <c r="J15" s="5">
        <v>91</v>
      </c>
      <c r="K15" s="5">
        <v>111</v>
      </c>
      <c r="L15" s="5">
        <v>0.94</v>
      </c>
      <c r="M15" s="5">
        <v>0.85</v>
      </c>
      <c r="N15" s="5">
        <v>82</v>
      </c>
      <c r="O15" s="5">
        <v>71</v>
      </c>
      <c r="P15" s="5">
        <v>150</v>
      </c>
      <c r="Q15" s="5">
        <v>277</v>
      </c>
    </row>
    <row r="16" spans="1:18">
      <c r="A16" s="15">
        <v>45563</v>
      </c>
      <c r="B16">
        <v>21193096</v>
      </c>
      <c r="C16" t="s">
        <v>218</v>
      </c>
      <c r="D16" s="11" t="s">
        <v>217</v>
      </c>
      <c r="E16" s="5">
        <v>126</v>
      </c>
      <c r="F16" s="5">
        <v>78</v>
      </c>
      <c r="G16" s="5">
        <v>14</v>
      </c>
      <c r="H16" s="5">
        <v>-0.1</v>
      </c>
      <c r="I16" s="5">
        <v>93</v>
      </c>
      <c r="J16" s="5">
        <v>95</v>
      </c>
      <c r="K16" s="5">
        <v>116</v>
      </c>
      <c r="L16" s="5">
        <v>1.1599999999999999</v>
      </c>
      <c r="M16" s="5">
        <v>0.75</v>
      </c>
      <c r="N16" s="5">
        <v>94</v>
      </c>
      <c r="O16" s="5">
        <v>78</v>
      </c>
      <c r="P16" s="5">
        <v>171</v>
      </c>
      <c r="Q16" s="5">
        <v>316</v>
      </c>
      <c r="R16" t="s">
        <v>568</v>
      </c>
    </row>
  </sheetData>
  <sortState xmlns:xlrd2="http://schemas.microsoft.com/office/spreadsheetml/2017/richdata2" ref="A12:S16">
    <sortCondition ref="R12:R16"/>
  </sortState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B031-0CF6-4E6F-B0AB-E9C58990FB0C}">
  <dimension ref="A1:Q60"/>
  <sheetViews>
    <sheetView topLeftCell="A35" workbookViewId="0">
      <selection activeCell="Q50" sqref="Q50"/>
    </sheetView>
  </sheetViews>
  <sheetFormatPr defaultRowHeight="14.4"/>
  <cols>
    <col min="1" max="1" width="8.6640625" style="6" customWidth="1"/>
    <col min="2" max="2" width="9.5546875" style="6" customWidth="1"/>
    <col min="3" max="3" width="24.44140625" customWidth="1"/>
    <col min="4" max="4" width="6" style="6" customWidth="1"/>
    <col min="5" max="5" width="6.33203125" style="6" customWidth="1"/>
    <col min="6" max="6" width="5" style="6" customWidth="1"/>
    <col min="7" max="7" width="4.88671875" style="6" customWidth="1"/>
    <col min="8" max="8" width="5.6640625" style="6" customWidth="1"/>
    <col min="9" max="9" width="6.109375" style="6" customWidth="1"/>
    <col min="10" max="10" width="5.5546875" style="6" customWidth="1"/>
    <col min="11" max="11" width="5.44140625" style="6" customWidth="1"/>
    <col min="12" max="12" width="5.6640625" style="6" customWidth="1"/>
    <col min="13" max="13" width="6.21875" style="6" customWidth="1"/>
    <col min="14" max="14" width="0" style="6" hidden="1" customWidth="1"/>
    <col min="15" max="15" width="6.88671875" style="6" customWidth="1"/>
    <col min="16" max="16" width="6.44140625" style="6" customWidth="1"/>
    <col min="19" max="19" width="10.44140625" customWidth="1"/>
  </cols>
  <sheetData>
    <row r="1" spans="1:17" ht="43.2">
      <c r="A1" s="3" t="s">
        <v>0</v>
      </c>
      <c r="B1" s="2" t="s">
        <v>1</v>
      </c>
      <c r="C1" s="2" t="s">
        <v>2</v>
      </c>
      <c r="D1" s="2" t="s">
        <v>459</v>
      </c>
      <c r="E1" s="18" t="s">
        <v>541</v>
      </c>
      <c r="F1" s="3" t="s">
        <v>4</v>
      </c>
      <c r="G1" s="3" t="s">
        <v>3</v>
      </c>
      <c r="H1" s="3" t="s">
        <v>5</v>
      </c>
      <c r="I1" s="3" t="s">
        <v>6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2" t="s">
        <v>14</v>
      </c>
      <c r="P1" s="3" t="s">
        <v>15</v>
      </c>
      <c r="Q1" s="18" t="s">
        <v>538</v>
      </c>
    </row>
    <row r="2" spans="1:17">
      <c r="A2" s="25"/>
      <c r="B2" s="26"/>
      <c r="C2" s="26"/>
      <c r="D2" s="26"/>
      <c r="E2" s="29"/>
      <c r="F2" s="25"/>
      <c r="G2" s="25"/>
      <c r="H2" s="25"/>
      <c r="I2" s="25"/>
      <c r="J2" s="25"/>
      <c r="K2" s="25"/>
      <c r="L2" s="25"/>
      <c r="M2" s="25"/>
      <c r="N2" s="26"/>
      <c r="O2" s="26"/>
      <c r="P2" s="25"/>
      <c r="Q2" s="29"/>
    </row>
    <row r="3" spans="1:17">
      <c r="A3" s="25"/>
      <c r="B3" s="26"/>
      <c r="C3" s="26"/>
      <c r="D3" s="26"/>
      <c r="E3" s="29"/>
      <c r="F3" s="25"/>
      <c r="G3" s="25"/>
      <c r="H3" s="25"/>
      <c r="I3" s="25"/>
      <c r="J3" s="25"/>
      <c r="K3" s="25"/>
      <c r="L3" s="25"/>
      <c r="M3" s="25"/>
      <c r="N3" s="26"/>
      <c r="O3" s="26"/>
      <c r="P3" s="25"/>
      <c r="Q3" s="34" t="s">
        <v>577</v>
      </c>
    </row>
    <row r="4" spans="1:17">
      <c r="A4" s="5" t="s">
        <v>395</v>
      </c>
      <c r="B4" s="5" t="s">
        <v>396</v>
      </c>
      <c r="C4" s="1" t="s">
        <v>397</v>
      </c>
      <c r="D4" s="8" t="s">
        <v>394</v>
      </c>
      <c r="E4" s="5">
        <v>62</v>
      </c>
      <c r="F4" s="5">
        <v>51</v>
      </c>
      <c r="G4" s="5">
        <v>11</v>
      </c>
      <c r="H4" s="5">
        <v>2.1</v>
      </c>
      <c r="I4" s="5">
        <v>106</v>
      </c>
      <c r="J4" s="5">
        <v>157</v>
      </c>
      <c r="K4" s="5">
        <v>1.32</v>
      </c>
      <c r="L4" s="5">
        <v>1.1499999999999999</v>
      </c>
      <c r="M4" s="5">
        <v>106</v>
      </c>
      <c r="N4" s="5">
        <v>92</v>
      </c>
      <c r="O4" s="5">
        <v>205</v>
      </c>
      <c r="P4" s="5">
        <v>372</v>
      </c>
      <c r="Q4" t="s">
        <v>548</v>
      </c>
    </row>
    <row r="5" spans="1:17">
      <c r="A5" s="5" t="s">
        <v>403</v>
      </c>
      <c r="B5" s="5" t="s">
        <v>429</v>
      </c>
      <c r="C5" s="1" t="s">
        <v>430</v>
      </c>
      <c r="D5" s="8" t="s">
        <v>428</v>
      </c>
      <c r="E5" s="5">
        <v>63</v>
      </c>
      <c r="F5" s="5">
        <v>77</v>
      </c>
      <c r="G5" s="5">
        <v>12</v>
      </c>
      <c r="H5" s="5">
        <v>0</v>
      </c>
      <c r="I5" s="5">
        <v>102</v>
      </c>
      <c r="J5" s="5">
        <v>127</v>
      </c>
      <c r="K5" s="5">
        <v>1.06</v>
      </c>
      <c r="L5" s="5">
        <v>0.85</v>
      </c>
      <c r="M5" s="5">
        <v>88</v>
      </c>
      <c r="N5" s="5">
        <v>76</v>
      </c>
      <c r="O5" s="5">
        <v>212</v>
      </c>
      <c r="P5" s="5">
        <v>363</v>
      </c>
      <c r="Q5" t="s">
        <v>546</v>
      </c>
    </row>
    <row r="6" spans="1:17">
      <c r="A6" s="5" t="s">
        <v>319</v>
      </c>
      <c r="B6" s="5" t="s">
        <v>423</v>
      </c>
      <c r="C6" s="1" t="s">
        <v>424</v>
      </c>
      <c r="D6" s="8" t="s">
        <v>422</v>
      </c>
      <c r="E6" s="5">
        <v>64</v>
      </c>
      <c r="F6" s="5">
        <v>58</v>
      </c>
      <c r="G6" s="5">
        <v>17</v>
      </c>
      <c r="H6" s="5">
        <v>-1</v>
      </c>
      <c r="I6" s="5">
        <v>100</v>
      </c>
      <c r="J6" s="5">
        <v>125</v>
      </c>
      <c r="K6" s="5">
        <v>1.3</v>
      </c>
      <c r="L6" s="5">
        <v>0.9</v>
      </c>
      <c r="M6" s="5">
        <v>107</v>
      </c>
      <c r="N6" s="5">
        <v>86</v>
      </c>
      <c r="O6" s="5">
        <v>206</v>
      </c>
      <c r="P6" s="5">
        <v>374</v>
      </c>
      <c r="Q6" t="s">
        <v>546</v>
      </c>
    </row>
    <row r="7" spans="1:17">
      <c r="A7" s="5" t="s">
        <v>359</v>
      </c>
      <c r="B7" s="5" t="s">
        <v>360</v>
      </c>
      <c r="C7" s="1" t="s">
        <v>361</v>
      </c>
      <c r="D7" s="8" t="s">
        <v>358</v>
      </c>
      <c r="E7" s="5">
        <v>65</v>
      </c>
      <c r="F7" s="5">
        <v>79</v>
      </c>
      <c r="G7" s="5">
        <v>12</v>
      </c>
      <c r="H7" s="5">
        <v>-0.8</v>
      </c>
      <c r="I7" s="5">
        <v>118</v>
      </c>
      <c r="J7" s="5">
        <v>142</v>
      </c>
      <c r="K7" s="5">
        <v>1.69</v>
      </c>
      <c r="L7" s="5">
        <v>1.05</v>
      </c>
      <c r="M7" s="5">
        <v>79</v>
      </c>
      <c r="N7" s="5">
        <v>110</v>
      </c>
      <c r="O7" s="5">
        <v>219</v>
      </c>
      <c r="P7" s="5">
        <v>363</v>
      </c>
      <c r="Q7" t="s">
        <v>544</v>
      </c>
    </row>
    <row r="8" spans="1:17">
      <c r="A8" s="5" t="s">
        <v>391</v>
      </c>
      <c r="B8" s="5" t="s">
        <v>392</v>
      </c>
      <c r="C8" s="1" t="s">
        <v>393</v>
      </c>
      <c r="D8" s="8" t="s">
        <v>390</v>
      </c>
      <c r="E8" s="5">
        <v>66</v>
      </c>
      <c r="F8" s="5">
        <v>75</v>
      </c>
      <c r="G8" s="5">
        <v>10</v>
      </c>
      <c r="H8" s="5">
        <v>1</v>
      </c>
      <c r="I8" s="5">
        <v>103</v>
      </c>
      <c r="J8" s="5">
        <v>135</v>
      </c>
      <c r="K8" s="5">
        <v>1.26</v>
      </c>
      <c r="L8" s="5">
        <v>0.84</v>
      </c>
      <c r="M8" s="5">
        <v>100</v>
      </c>
      <c r="N8" s="5">
        <v>85</v>
      </c>
      <c r="O8" s="5">
        <v>203</v>
      </c>
      <c r="P8" s="5">
        <v>363</v>
      </c>
      <c r="Q8" t="s">
        <v>546</v>
      </c>
    </row>
    <row r="9" spans="1:17">
      <c r="A9" s="5" t="s">
        <v>331</v>
      </c>
      <c r="B9" s="5" t="s">
        <v>335</v>
      </c>
      <c r="C9" s="1" t="s">
        <v>336</v>
      </c>
      <c r="D9" s="8" t="s">
        <v>334</v>
      </c>
      <c r="E9" s="5">
        <v>67</v>
      </c>
      <c r="F9" s="5">
        <v>74</v>
      </c>
      <c r="G9" s="5">
        <v>11</v>
      </c>
      <c r="H9" s="5">
        <v>-0.2</v>
      </c>
      <c r="I9" s="5">
        <v>104</v>
      </c>
      <c r="J9" s="5">
        <v>141</v>
      </c>
      <c r="K9" s="5">
        <v>1.34</v>
      </c>
      <c r="L9" s="5">
        <v>1.1399999999999999</v>
      </c>
      <c r="M9" s="5">
        <v>88</v>
      </c>
      <c r="N9" s="5">
        <v>95</v>
      </c>
      <c r="O9" s="5">
        <v>198</v>
      </c>
      <c r="P9" s="5">
        <v>345</v>
      </c>
      <c r="Q9" t="s">
        <v>546</v>
      </c>
    </row>
    <row r="11" spans="1:17">
      <c r="Q11" s="33" t="s">
        <v>572</v>
      </c>
    </row>
    <row r="12" spans="1:17">
      <c r="A12" s="5" t="s">
        <v>413</v>
      </c>
      <c r="B12" s="5" t="s">
        <v>414</v>
      </c>
      <c r="C12" s="1" t="s">
        <v>415</v>
      </c>
      <c r="D12" s="7" t="s">
        <v>412</v>
      </c>
      <c r="E12" s="5">
        <v>69</v>
      </c>
      <c r="F12" s="5">
        <v>68</v>
      </c>
      <c r="G12" s="5">
        <v>16</v>
      </c>
      <c r="H12" s="5">
        <v>-3.1</v>
      </c>
      <c r="I12" s="5">
        <v>107</v>
      </c>
      <c r="J12" s="5">
        <v>104</v>
      </c>
      <c r="K12" s="5">
        <v>1.3</v>
      </c>
      <c r="L12" s="5">
        <v>0.88</v>
      </c>
      <c r="M12" s="5">
        <v>96</v>
      </c>
      <c r="N12" s="5">
        <v>84</v>
      </c>
      <c r="O12" s="5">
        <v>179</v>
      </c>
      <c r="P12" s="5">
        <v>328</v>
      </c>
      <c r="Q12" t="s">
        <v>544</v>
      </c>
    </row>
    <row r="13" spans="1:17">
      <c r="A13" s="5" t="s">
        <v>352</v>
      </c>
      <c r="B13" s="5" t="s">
        <v>385</v>
      </c>
      <c r="C13" s="1" t="s">
        <v>386</v>
      </c>
      <c r="D13" s="7" t="s">
        <v>384</v>
      </c>
      <c r="E13" s="5">
        <v>70</v>
      </c>
      <c r="F13" s="5">
        <v>66</v>
      </c>
      <c r="G13" s="5">
        <v>15</v>
      </c>
      <c r="H13" s="5">
        <v>-1.8</v>
      </c>
      <c r="I13" s="5">
        <v>99</v>
      </c>
      <c r="J13" s="5">
        <v>106</v>
      </c>
      <c r="K13" s="5">
        <v>1.56</v>
      </c>
      <c r="L13" s="5">
        <v>0.98</v>
      </c>
      <c r="M13" s="5">
        <v>86</v>
      </c>
      <c r="N13" s="5">
        <v>100</v>
      </c>
      <c r="O13" s="5">
        <v>219</v>
      </c>
      <c r="P13" s="5">
        <v>370</v>
      </c>
      <c r="Q13" t="s">
        <v>571</v>
      </c>
    </row>
    <row r="14" spans="1:17">
      <c r="A14" s="5" t="s">
        <v>363</v>
      </c>
      <c r="B14" s="5" t="s">
        <v>432</v>
      </c>
      <c r="C14" s="1" t="s">
        <v>433</v>
      </c>
      <c r="D14" s="7" t="s">
        <v>431</v>
      </c>
      <c r="E14" s="5">
        <v>68</v>
      </c>
      <c r="F14" s="5">
        <v>81</v>
      </c>
      <c r="G14" s="5">
        <v>14</v>
      </c>
      <c r="H14" s="5">
        <v>-1.5</v>
      </c>
      <c r="I14" s="5">
        <v>121</v>
      </c>
      <c r="J14" s="5">
        <v>153</v>
      </c>
      <c r="K14" s="5">
        <v>1.34</v>
      </c>
      <c r="L14" s="5">
        <v>0.92</v>
      </c>
      <c r="M14" s="5">
        <v>68</v>
      </c>
      <c r="N14" s="5">
        <v>87</v>
      </c>
      <c r="O14" s="5">
        <v>208</v>
      </c>
      <c r="P14" s="5">
        <v>338</v>
      </c>
      <c r="Q14" t="s">
        <v>546</v>
      </c>
    </row>
    <row r="15" spans="1:17">
      <c r="A15" s="5" t="s">
        <v>327</v>
      </c>
      <c r="B15" s="5" t="s">
        <v>328</v>
      </c>
      <c r="C15" s="1" t="s">
        <v>329</v>
      </c>
      <c r="D15" s="7" t="s">
        <v>326</v>
      </c>
      <c r="E15" s="5">
        <v>71</v>
      </c>
      <c r="F15" s="5">
        <v>82</v>
      </c>
      <c r="G15" s="5">
        <v>13</v>
      </c>
      <c r="H15" s="5">
        <v>-0.7</v>
      </c>
      <c r="I15" s="5">
        <v>103</v>
      </c>
      <c r="J15" s="5">
        <v>120</v>
      </c>
      <c r="K15" s="5">
        <v>1.75</v>
      </c>
      <c r="L15" s="5">
        <v>0.78</v>
      </c>
      <c r="M15" s="5">
        <v>67</v>
      </c>
      <c r="N15" s="5">
        <v>104</v>
      </c>
      <c r="O15" s="5">
        <v>217</v>
      </c>
      <c r="P15" s="5">
        <v>348</v>
      </c>
      <c r="Q15" t="s">
        <v>545</v>
      </c>
    </row>
    <row r="16" spans="1:17">
      <c r="A16" s="5" t="s">
        <v>319</v>
      </c>
      <c r="B16" s="5" t="s">
        <v>320</v>
      </c>
      <c r="C16" s="1" t="s">
        <v>321</v>
      </c>
      <c r="D16" s="7" t="s">
        <v>318</v>
      </c>
      <c r="E16" s="5">
        <v>72</v>
      </c>
      <c r="F16" s="5">
        <v>77</v>
      </c>
      <c r="G16" s="5">
        <v>13</v>
      </c>
      <c r="H16" s="5">
        <v>-1</v>
      </c>
      <c r="I16" s="5">
        <v>105</v>
      </c>
      <c r="J16" s="5">
        <v>123</v>
      </c>
      <c r="K16" s="5">
        <v>1.27</v>
      </c>
      <c r="L16" s="5">
        <v>0.51</v>
      </c>
      <c r="M16" s="5">
        <v>116</v>
      </c>
      <c r="N16" s="5">
        <v>79</v>
      </c>
      <c r="O16" s="5">
        <v>168</v>
      </c>
      <c r="P16" s="5">
        <v>334</v>
      </c>
      <c r="Q16" t="s">
        <v>542</v>
      </c>
    </row>
    <row r="17" spans="1:17">
      <c r="A17" s="5" t="s">
        <v>295</v>
      </c>
      <c r="B17" s="5" t="s">
        <v>296</v>
      </c>
      <c r="C17" s="1" t="s">
        <v>297</v>
      </c>
      <c r="D17" s="7" t="s">
        <v>294</v>
      </c>
      <c r="E17" s="5">
        <v>73</v>
      </c>
      <c r="F17" s="5">
        <v>72</v>
      </c>
      <c r="G17" s="5">
        <v>14</v>
      </c>
      <c r="H17" s="5">
        <v>-1.3</v>
      </c>
      <c r="I17" s="5">
        <v>100</v>
      </c>
      <c r="J17" s="5">
        <v>113</v>
      </c>
      <c r="K17" s="5">
        <v>1.39</v>
      </c>
      <c r="L17" s="5">
        <v>0.38</v>
      </c>
      <c r="M17" s="5">
        <v>101</v>
      </c>
      <c r="N17" s="5">
        <v>84</v>
      </c>
      <c r="O17" s="5">
        <v>157</v>
      </c>
      <c r="P17" s="5">
        <v>305</v>
      </c>
      <c r="Q17" t="s">
        <v>542</v>
      </c>
    </row>
    <row r="18" spans="1:17">
      <c r="A18" s="5" t="s">
        <v>323</v>
      </c>
      <c r="B18" s="5" t="s">
        <v>324</v>
      </c>
      <c r="C18" s="1" t="s">
        <v>325</v>
      </c>
      <c r="D18" s="7" t="s">
        <v>322</v>
      </c>
      <c r="E18" s="5">
        <v>74</v>
      </c>
      <c r="F18" s="5">
        <v>72</v>
      </c>
      <c r="G18" s="5">
        <v>14</v>
      </c>
      <c r="H18" s="5">
        <v>-0.9</v>
      </c>
      <c r="I18" s="5">
        <v>100</v>
      </c>
      <c r="J18" s="5">
        <v>121</v>
      </c>
      <c r="K18" s="5">
        <v>1.41</v>
      </c>
      <c r="L18" s="5">
        <v>0.89</v>
      </c>
      <c r="M18" s="5">
        <v>90</v>
      </c>
      <c r="N18" s="5">
        <v>96</v>
      </c>
      <c r="O18" s="5">
        <v>189</v>
      </c>
      <c r="P18" s="5">
        <v>335</v>
      </c>
      <c r="Q18" t="s">
        <v>542</v>
      </c>
    </row>
    <row r="19" spans="1:17">
      <c r="A19" s="15">
        <v>45697</v>
      </c>
      <c r="B19" s="6">
        <v>21322131</v>
      </c>
      <c r="C19" s="1" t="s">
        <v>457</v>
      </c>
      <c r="D19" s="11">
        <v>5280</v>
      </c>
      <c r="E19" s="5">
        <v>75</v>
      </c>
      <c r="F19" s="6">
        <v>70</v>
      </c>
      <c r="G19" s="5">
        <v>15</v>
      </c>
      <c r="H19" s="5">
        <v>-0.1</v>
      </c>
      <c r="I19" s="5"/>
      <c r="J19" s="5">
        <v>151</v>
      </c>
      <c r="K19" s="5">
        <v>0.88</v>
      </c>
      <c r="L19" s="5">
        <v>1.29</v>
      </c>
      <c r="M19" s="5">
        <v>71</v>
      </c>
      <c r="N19" s="5">
        <v>74</v>
      </c>
      <c r="O19" s="5">
        <v>196</v>
      </c>
      <c r="P19" s="5">
        <v>325</v>
      </c>
      <c r="Q19" t="s">
        <v>539</v>
      </c>
    </row>
    <row r="20" spans="1:17">
      <c r="A20" s="5" t="s">
        <v>403</v>
      </c>
      <c r="B20" s="5" t="s">
        <v>407</v>
      </c>
      <c r="C20" s="1" t="s">
        <v>408</v>
      </c>
      <c r="D20" s="7" t="s">
        <v>406</v>
      </c>
      <c r="E20" s="5">
        <v>76</v>
      </c>
      <c r="F20" s="5">
        <v>55</v>
      </c>
      <c r="G20" s="5">
        <v>17</v>
      </c>
      <c r="H20" s="5">
        <v>-2.1</v>
      </c>
      <c r="I20" s="5">
        <v>97</v>
      </c>
      <c r="J20" s="5">
        <v>126</v>
      </c>
      <c r="K20" s="5">
        <v>1.34</v>
      </c>
      <c r="L20" s="5">
        <v>0.84</v>
      </c>
      <c r="M20" s="5">
        <v>85</v>
      </c>
      <c r="N20" s="5">
        <v>90</v>
      </c>
      <c r="O20" s="5">
        <v>194</v>
      </c>
      <c r="P20" s="5">
        <v>337</v>
      </c>
      <c r="Q20" t="s">
        <v>542</v>
      </c>
    </row>
    <row r="21" spans="1:17">
      <c r="A21" s="5" t="s">
        <v>331</v>
      </c>
      <c r="B21" s="5" t="s">
        <v>332</v>
      </c>
      <c r="C21" s="1" t="s">
        <v>333</v>
      </c>
      <c r="D21" s="7" t="s">
        <v>330</v>
      </c>
      <c r="E21" s="5">
        <v>77</v>
      </c>
      <c r="F21" s="5">
        <v>83</v>
      </c>
      <c r="G21" s="5">
        <v>15</v>
      </c>
      <c r="H21" s="5">
        <v>0.4</v>
      </c>
      <c r="I21" s="5">
        <v>92</v>
      </c>
      <c r="J21" s="5">
        <v>113</v>
      </c>
      <c r="K21" s="5">
        <v>0.99</v>
      </c>
      <c r="L21" s="5">
        <v>1.56</v>
      </c>
      <c r="M21" s="5">
        <v>84</v>
      </c>
      <c r="N21" s="5">
        <v>85</v>
      </c>
      <c r="O21" s="5">
        <v>179</v>
      </c>
      <c r="P21" s="5">
        <v>316</v>
      </c>
      <c r="Q21" t="s">
        <v>542</v>
      </c>
    </row>
    <row r="22" spans="1:17">
      <c r="A22" s="5" t="s">
        <v>399</v>
      </c>
      <c r="B22" s="5" t="s">
        <v>400</v>
      </c>
      <c r="C22" s="1" t="s">
        <v>401</v>
      </c>
      <c r="D22" s="7" t="s">
        <v>398</v>
      </c>
      <c r="E22" s="5">
        <v>78</v>
      </c>
      <c r="F22" s="5">
        <v>52</v>
      </c>
      <c r="G22" s="5">
        <v>15</v>
      </c>
      <c r="H22" s="5">
        <v>-0.4</v>
      </c>
      <c r="I22" s="5">
        <v>92</v>
      </c>
      <c r="J22" s="5">
        <v>131</v>
      </c>
      <c r="K22" s="5">
        <v>1.65</v>
      </c>
      <c r="L22" s="5">
        <v>0.39</v>
      </c>
      <c r="M22" s="5">
        <v>63</v>
      </c>
      <c r="N22" s="5">
        <v>93</v>
      </c>
      <c r="O22" s="5">
        <v>195</v>
      </c>
      <c r="P22" s="5">
        <v>316</v>
      </c>
      <c r="Q22" t="s">
        <v>542</v>
      </c>
    </row>
    <row r="23" spans="1:17">
      <c r="A23" s="5" t="s">
        <v>370</v>
      </c>
      <c r="B23" s="5" t="s">
        <v>388</v>
      </c>
      <c r="C23" s="1" t="s">
        <v>389</v>
      </c>
      <c r="D23" s="7" t="s">
        <v>387</v>
      </c>
      <c r="E23" s="5">
        <v>79</v>
      </c>
      <c r="F23" s="5">
        <v>83</v>
      </c>
      <c r="G23" s="5">
        <v>13</v>
      </c>
      <c r="H23" s="5">
        <v>-1</v>
      </c>
      <c r="I23" s="5">
        <v>96</v>
      </c>
      <c r="J23" s="5">
        <v>106</v>
      </c>
      <c r="K23" s="5">
        <v>1.07</v>
      </c>
      <c r="L23" s="5">
        <v>0.83</v>
      </c>
      <c r="M23" s="5">
        <v>62</v>
      </c>
      <c r="N23" s="5">
        <v>74</v>
      </c>
      <c r="O23" s="5">
        <v>189</v>
      </c>
      <c r="P23" s="5">
        <v>307</v>
      </c>
      <c r="Q23" t="s">
        <v>542</v>
      </c>
    </row>
    <row r="24" spans="1:17">
      <c r="A24" s="5" t="s">
        <v>374</v>
      </c>
      <c r="B24" s="5" t="s">
        <v>382</v>
      </c>
      <c r="C24" s="1" t="s">
        <v>383</v>
      </c>
      <c r="D24" s="7" t="s">
        <v>381</v>
      </c>
      <c r="E24" s="5">
        <v>80</v>
      </c>
      <c r="F24" s="5">
        <v>87</v>
      </c>
      <c r="G24" s="5">
        <v>14</v>
      </c>
      <c r="H24" s="5">
        <v>-0.6</v>
      </c>
      <c r="I24" s="5">
        <v>100</v>
      </c>
      <c r="J24" s="5">
        <v>103</v>
      </c>
      <c r="K24" s="5">
        <v>1.28</v>
      </c>
      <c r="L24" s="5">
        <v>0.59</v>
      </c>
      <c r="M24" s="5">
        <v>79</v>
      </c>
      <c r="N24" s="5">
        <v>78</v>
      </c>
      <c r="O24" s="5">
        <v>160</v>
      </c>
      <c r="P24" s="5">
        <v>287</v>
      </c>
      <c r="Q24" t="s">
        <v>545</v>
      </c>
    </row>
    <row r="25" spans="1:17">
      <c r="A25" s="5" t="s">
        <v>283</v>
      </c>
      <c r="B25" s="5" t="s">
        <v>284</v>
      </c>
      <c r="C25" s="17" t="s">
        <v>285</v>
      </c>
      <c r="D25" s="7" t="s">
        <v>282</v>
      </c>
      <c r="E25" s="5">
        <v>81</v>
      </c>
      <c r="F25" s="5">
        <v>78</v>
      </c>
      <c r="G25" s="5">
        <v>17</v>
      </c>
      <c r="H25" s="5">
        <v>-2.4</v>
      </c>
      <c r="I25" s="5">
        <v>100</v>
      </c>
      <c r="J25" s="5">
        <v>120</v>
      </c>
      <c r="K25" s="5">
        <v>0.92</v>
      </c>
      <c r="L25" s="5">
        <v>0.23</v>
      </c>
      <c r="M25" s="5">
        <v>71</v>
      </c>
      <c r="N25" s="5">
        <v>53</v>
      </c>
      <c r="O25" s="5">
        <v>160</v>
      </c>
      <c r="P25" s="5">
        <v>279</v>
      </c>
      <c r="Q25" t="s">
        <v>542</v>
      </c>
    </row>
    <row r="26" spans="1:17">
      <c r="A26" s="5" t="s">
        <v>308</v>
      </c>
      <c r="B26" s="5" t="s">
        <v>309</v>
      </c>
      <c r="C26" s="17" t="s">
        <v>310</v>
      </c>
      <c r="D26" s="7" t="s">
        <v>307</v>
      </c>
      <c r="E26" s="5">
        <v>82</v>
      </c>
      <c r="F26" s="5">
        <v>79</v>
      </c>
      <c r="G26" s="5">
        <v>13</v>
      </c>
      <c r="H26" s="5">
        <v>-1.1000000000000001</v>
      </c>
      <c r="I26" s="5">
        <v>101</v>
      </c>
      <c r="J26" s="5">
        <v>128</v>
      </c>
      <c r="K26" s="5">
        <v>0.51</v>
      </c>
      <c r="L26" s="5">
        <v>0.46</v>
      </c>
      <c r="M26" s="5">
        <v>70</v>
      </c>
      <c r="N26" s="5">
        <v>44</v>
      </c>
      <c r="O26" s="5">
        <v>133</v>
      </c>
      <c r="P26" s="5">
        <v>243</v>
      </c>
      <c r="Q26" t="s">
        <v>542</v>
      </c>
    </row>
    <row r="27" spans="1:17">
      <c r="A27" s="5" t="s">
        <v>279</v>
      </c>
      <c r="B27" s="5" t="s">
        <v>367</v>
      </c>
      <c r="C27" s="1" t="s">
        <v>368</v>
      </c>
      <c r="D27" s="7" t="s">
        <v>366</v>
      </c>
      <c r="E27" s="5">
        <v>83</v>
      </c>
      <c r="F27" s="5">
        <v>70</v>
      </c>
      <c r="G27" s="5">
        <v>16</v>
      </c>
      <c r="H27" s="5">
        <v>-1.1000000000000001</v>
      </c>
      <c r="I27" s="5">
        <v>93</v>
      </c>
      <c r="J27" s="5">
        <v>111</v>
      </c>
      <c r="K27" s="5">
        <v>1.25</v>
      </c>
      <c r="L27" s="5">
        <v>0.67</v>
      </c>
      <c r="M27" s="5">
        <v>55</v>
      </c>
      <c r="N27" s="5">
        <v>81</v>
      </c>
      <c r="O27" s="5">
        <v>177</v>
      </c>
      <c r="P27" s="5">
        <v>285</v>
      </c>
      <c r="Q27" t="s">
        <v>542</v>
      </c>
    </row>
    <row r="28" spans="1:17">
      <c r="A28" s="15">
        <v>45721</v>
      </c>
      <c r="B28" s="6">
        <v>21423504</v>
      </c>
      <c r="C28" s="1" t="s">
        <v>549</v>
      </c>
      <c r="D28" s="19" t="s">
        <v>533</v>
      </c>
      <c r="E28" s="5">
        <v>84</v>
      </c>
      <c r="F28" s="6">
        <v>68</v>
      </c>
      <c r="G28" s="6">
        <v>13</v>
      </c>
      <c r="H28" s="6">
        <v>-0.5</v>
      </c>
      <c r="I28" s="6">
        <v>92</v>
      </c>
      <c r="J28" s="6">
        <v>127</v>
      </c>
      <c r="K28" s="6">
        <v>1.61</v>
      </c>
      <c r="L28" s="6">
        <v>1.1200000000000001</v>
      </c>
      <c r="M28" s="6">
        <v>107</v>
      </c>
      <c r="O28" s="6">
        <v>197</v>
      </c>
      <c r="P28" s="6">
        <v>363</v>
      </c>
    </row>
    <row r="29" spans="1:17">
      <c r="A29" s="15">
        <v>45720</v>
      </c>
      <c r="B29" s="6">
        <v>21423506</v>
      </c>
      <c r="C29" s="1" t="s">
        <v>550</v>
      </c>
      <c r="D29" s="19" t="s">
        <v>534</v>
      </c>
      <c r="E29" s="5">
        <v>85</v>
      </c>
      <c r="F29" s="6">
        <v>75</v>
      </c>
      <c r="G29" s="6">
        <v>14</v>
      </c>
      <c r="H29" s="6">
        <v>-0.8</v>
      </c>
      <c r="I29" s="6">
        <v>109</v>
      </c>
      <c r="J29" s="6">
        <v>126</v>
      </c>
      <c r="K29" s="6">
        <v>1.02</v>
      </c>
      <c r="L29" s="6">
        <v>1.1399999999999999</v>
      </c>
      <c r="M29" s="6">
        <v>97</v>
      </c>
      <c r="O29" s="6">
        <v>171</v>
      </c>
      <c r="P29" s="6">
        <v>319</v>
      </c>
    </row>
    <row r="30" spans="1:17">
      <c r="A30" s="15"/>
      <c r="C30" s="1"/>
      <c r="D30" s="1"/>
      <c r="E30" s="5"/>
    </row>
    <row r="31" spans="1:17">
      <c r="A31" s="15"/>
      <c r="C31" s="1"/>
      <c r="D31" s="1"/>
      <c r="E31" s="5"/>
    </row>
    <row r="32" spans="1:17">
      <c r="A32" s="15"/>
      <c r="C32" s="1"/>
      <c r="D32" s="1"/>
      <c r="E32" s="5"/>
      <c r="Q32" s="33" t="s">
        <v>573</v>
      </c>
    </row>
    <row r="33" spans="1:17">
      <c r="A33" s="5" t="s">
        <v>291</v>
      </c>
      <c r="B33" s="5" t="s">
        <v>292</v>
      </c>
      <c r="C33" s="1" t="s">
        <v>293</v>
      </c>
      <c r="D33" s="7" t="s">
        <v>290</v>
      </c>
      <c r="E33" s="5">
        <v>86</v>
      </c>
      <c r="F33" s="5">
        <v>71</v>
      </c>
      <c r="G33" s="5">
        <v>12</v>
      </c>
      <c r="H33" s="5">
        <v>1.2</v>
      </c>
      <c r="I33" s="5">
        <v>90</v>
      </c>
      <c r="J33" s="5">
        <v>136</v>
      </c>
      <c r="K33" s="5">
        <v>0.96</v>
      </c>
      <c r="L33" s="5">
        <v>1.06</v>
      </c>
      <c r="M33" s="5">
        <v>87</v>
      </c>
      <c r="N33" s="5">
        <v>71</v>
      </c>
      <c r="O33" s="5">
        <v>181</v>
      </c>
      <c r="P33" s="5">
        <v>322</v>
      </c>
      <c r="Q33" t="s">
        <v>543</v>
      </c>
    </row>
    <row r="34" spans="1:17">
      <c r="A34" s="5" t="s">
        <v>295</v>
      </c>
      <c r="B34" s="5" t="s">
        <v>302</v>
      </c>
      <c r="C34" s="1" t="s">
        <v>303</v>
      </c>
      <c r="D34" s="7" t="s">
        <v>301</v>
      </c>
      <c r="E34" s="5">
        <v>87</v>
      </c>
      <c r="F34" s="5">
        <v>59</v>
      </c>
      <c r="G34" s="5">
        <v>10</v>
      </c>
      <c r="H34" s="5">
        <v>0.4</v>
      </c>
      <c r="I34" s="5">
        <v>114</v>
      </c>
      <c r="J34" s="5">
        <v>142</v>
      </c>
      <c r="K34" s="5">
        <v>0.97</v>
      </c>
      <c r="L34" s="5">
        <v>0.99</v>
      </c>
      <c r="M34" s="5">
        <v>90</v>
      </c>
      <c r="N34" s="5">
        <v>75</v>
      </c>
      <c r="O34" s="5">
        <v>189</v>
      </c>
      <c r="P34" s="5">
        <v>335</v>
      </c>
      <c r="Q34" t="s">
        <v>544</v>
      </c>
    </row>
    <row r="35" spans="1:17">
      <c r="A35" s="5" t="s">
        <v>315</v>
      </c>
      <c r="B35" s="5" t="s">
        <v>420</v>
      </c>
      <c r="C35" s="1" t="s">
        <v>421</v>
      </c>
      <c r="D35" s="7" t="s">
        <v>419</v>
      </c>
      <c r="E35" s="5">
        <v>88</v>
      </c>
      <c r="F35" s="5">
        <v>75</v>
      </c>
      <c r="G35" s="5">
        <v>11</v>
      </c>
      <c r="H35" s="5">
        <v>-2.4</v>
      </c>
      <c r="I35" s="5">
        <v>100</v>
      </c>
      <c r="J35" s="5">
        <v>134</v>
      </c>
      <c r="K35" s="5">
        <v>1.01</v>
      </c>
      <c r="L35" s="5">
        <v>0.9</v>
      </c>
      <c r="M35" s="5">
        <v>94</v>
      </c>
      <c r="N35" s="5">
        <v>70</v>
      </c>
      <c r="O35" s="5">
        <v>171</v>
      </c>
      <c r="P35" s="5">
        <v>316</v>
      </c>
      <c r="Q35" t="s">
        <v>546</v>
      </c>
    </row>
    <row r="36" spans="1:17">
      <c r="A36" s="5" t="s">
        <v>295</v>
      </c>
      <c r="B36" s="5" t="s">
        <v>305</v>
      </c>
      <c r="C36" s="1" t="s">
        <v>306</v>
      </c>
      <c r="D36" s="7" t="s">
        <v>304</v>
      </c>
      <c r="E36" s="5">
        <v>89</v>
      </c>
      <c r="F36" s="5">
        <v>73</v>
      </c>
      <c r="G36" s="5">
        <v>8</v>
      </c>
      <c r="H36" s="5">
        <v>0.2</v>
      </c>
      <c r="I36" s="5">
        <v>105</v>
      </c>
      <c r="J36" s="5">
        <v>136</v>
      </c>
      <c r="K36" s="5">
        <v>1.24</v>
      </c>
      <c r="L36" s="5">
        <v>0.87</v>
      </c>
      <c r="M36" s="5">
        <v>92</v>
      </c>
      <c r="N36" s="5">
        <v>82</v>
      </c>
      <c r="O36" s="5">
        <v>191</v>
      </c>
      <c r="P36" s="5">
        <v>340</v>
      </c>
      <c r="Q36" t="s">
        <v>545</v>
      </c>
    </row>
    <row r="37" spans="1:17">
      <c r="A37" s="5" t="s">
        <v>395</v>
      </c>
      <c r="B37" s="5" t="s">
        <v>410</v>
      </c>
      <c r="C37" s="1" t="s">
        <v>411</v>
      </c>
      <c r="D37" s="7" t="s">
        <v>409</v>
      </c>
      <c r="E37" s="5">
        <v>90</v>
      </c>
      <c r="F37" s="5">
        <v>79</v>
      </c>
      <c r="G37" s="5">
        <v>10</v>
      </c>
      <c r="H37" s="5">
        <v>-1</v>
      </c>
      <c r="I37" s="5">
        <v>112</v>
      </c>
      <c r="J37" s="5">
        <v>131</v>
      </c>
      <c r="K37" s="5">
        <v>0.91</v>
      </c>
      <c r="L37" s="5">
        <v>0.98</v>
      </c>
      <c r="M37" s="5">
        <v>79</v>
      </c>
      <c r="N37" s="5">
        <v>69</v>
      </c>
      <c r="O37" s="5">
        <v>166</v>
      </c>
      <c r="P37" s="5">
        <v>294</v>
      </c>
      <c r="Q37" t="s">
        <v>545</v>
      </c>
    </row>
    <row r="38" spans="1:17">
      <c r="A38" s="5" t="s">
        <v>363</v>
      </c>
      <c r="B38" s="5" t="s">
        <v>426</v>
      </c>
      <c r="C38" s="1" t="s">
        <v>427</v>
      </c>
      <c r="D38" s="7" t="s">
        <v>425</v>
      </c>
      <c r="E38" s="5">
        <v>91</v>
      </c>
      <c r="F38" s="5">
        <v>78</v>
      </c>
      <c r="G38" s="5">
        <v>10</v>
      </c>
      <c r="H38" s="5">
        <v>-0.6</v>
      </c>
      <c r="I38" s="5">
        <v>85</v>
      </c>
      <c r="J38" s="5">
        <v>134</v>
      </c>
      <c r="K38" s="5">
        <v>0.75</v>
      </c>
      <c r="L38" s="5">
        <v>0.66</v>
      </c>
      <c r="M38" s="5">
        <v>84</v>
      </c>
      <c r="N38" s="5">
        <v>55</v>
      </c>
      <c r="O38" s="5">
        <v>143</v>
      </c>
      <c r="P38" s="5">
        <v>269</v>
      </c>
      <c r="Q38" t="s">
        <v>545</v>
      </c>
    </row>
    <row r="39" spans="1:17">
      <c r="A39" s="16">
        <v>45619</v>
      </c>
      <c r="B39" s="5">
        <v>21233397</v>
      </c>
      <c r="C39" s="17" t="s">
        <v>537</v>
      </c>
      <c r="D39" s="7">
        <v>51160</v>
      </c>
      <c r="E39" s="5">
        <v>92</v>
      </c>
      <c r="F39" s="5">
        <v>74</v>
      </c>
      <c r="G39" s="5">
        <v>9</v>
      </c>
      <c r="H39" s="5">
        <v>0.1</v>
      </c>
      <c r="I39" s="5"/>
      <c r="J39" s="5">
        <v>134</v>
      </c>
      <c r="K39" s="5">
        <v>1.43</v>
      </c>
      <c r="L39" s="5">
        <v>0.57999999999999996</v>
      </c>
      <c r="M39" s="5">
        <v>77</v>
      </c>
      <c r="N39" s="5">
        <v>88</v>
      </c>
      <c r="O39" s="5">
        <v>196</v>
      </c>
      <c r="P39" s="5">
        <v>331</v>
      </c>
      <c r="Q39" t="s">
        <v>539</v>
      </c>
    </row>
    <row r="40" spans="1:17">
      <c r="A40" s="5" t="s">
        <v>308</v>
      </c>
      <c r="B40" s="5" t="s">
        <v>417</v>
      </c>
      <c r="C40" s="1" t="s">
        <v>418</v>
      </c>
      <c r="D40" s="7" t="s">
        <v>416</v>
      </c>
      <c r="E40" s="5">
        <v>93</v>
      </c>
      <c r="F40" s="5">
        <v>74</v>
      </c>
      <c r="G40" s="5">
        <v>9</v>
      </c>
      <c r="H40" s="5">
        <v>1.3</v>
      </c>
      <c r="I40" s="5">
        <v>92</v>
      </c>
      <c r="J40" s="5">
        <v>123</v>
      </c>
      <c r="K40" s="5">
        <v>1.63</v>
      </c>
      <c r="L40" s="5">
        <v>0.56999999999999995</v>
      </c>
      <c r="M40" s="5">
        <v>82</v>
      </c>
      <c r="N40" s="5">
        <v>98</v>
      </c>
      <c r="O40" s="5">
        <v>200</v>
      </c>
      <c r="P40" s="5">
        <v>341</v>
      </c>
      <c r="Q40" t="s">
        <v>545</v>
      </c>
    </row>
    <row r="41" spans="1:17">
      <c r="A41" s="5" t="s">
        <v>352</v>
      </c>
      <c r="B41" s="5" t="s">
        <v>356</v>
      </c>
      <c r="C41" s="1" t="s">
        <v>357</v>
      </c>
      <c r="D41" s="7" t="s">
        <v>355</v>
      </c>
      <c r="E41" s="5">
        <v>94</v>
      </c>
      <c r="F41" s="5">
        <v>72</v>
      </c>
      <c r="G41" s="5">
        <v>12</v>
      </c>
      <c r="H41" s="5">
        <v>-1.8</v>
      </c>
      <c r="I41" s="5">
        <v>98</v>
      </c>
      <c r="J41" s="5">
        <v>94</v>
      </c>
      <c r="K41" s="5">
        <v>1.03</v>
      </c>
      <c r="L41" s="5">
        <v>1.1399999999999999</v>
      </c>
      <c r="M41" s="5">
        <v>79</v>
      </c>
      <c r="N41" s="5">
        <v>81</v>
      </c>
      <c r="O41" s="5">
        <v>166</v>
      </c>
      <c r="P41" s="5">
        <v>294</v>
      </c>
      <c r="Q41" t="s">
        <v>542</v>
      </c>
    </row>
    <row r="42" spans="1:17">
      <c r="A42" s="5" t="s">
        <v>352</v>
      </c>
      <c r="B42" s="5" t="s">
        <v>353</v>
      </c>
      <c r="C42" s="1" t="s">
        <v>354</v>
      </c>
      <c r="D42" s="7" t="s">
        <v>351</v>
      </c>
      <c r="E42" s="5">
        <v>95</v>
      </c>
      <c r="F42" s="5">
        <v>83</v>
      </c>
      <c r="G42" s="5">
        <v>11</v>
      </c>
      <c r="H42" s="5">
        <v>-0.7</v>
      </c>
      <c r="I42" s="5">
        <v>100</v>
      </c>
      <c r="J42" s="5">
        <v>138</v>
      </c>
      <c r="K42" s="5">
        <v>0.98</v>
      </c>
      <c r="L42" s="5">
        <v>0.71</v>
      </c>
      <c r="M42" s="5">
        <v>61</v>
      </c>
      <c r="N42" s="5">
        <v>69</v>
      </c>
      <c r="O42" s="5">
        <v>161</v>
      </c>
      <c r="P42" s="5">
        <v>270</v>
      </c>
      <c r="Q42" t="s">
        <v>545</v>
      </c>
    </row>
    <row r="43" spans="1:17">
      <c r="A43" s="5" t="s">
        <v>319</v>
      </c>
      <c r="B43" s="5" t="s">
        <v>349</v>
      </c>
      <c r="C43" s="17" t="s">
        <v>350</v>
      </c>
      <c r="D43" s="7" t="s">
        <v>348</v>
      </c>
      <c r="E43" s="5">
        <v>96</v>
      </c>
      <c r="F43" s="5">
        <v>65</v>
      </c>
      <c r="G43" s="5">
        <v>11</v>
      </c>
      <c r="H43" s="5">
        <v>-0.1</v>
      </c>
      <c r="I43" s="5">
        <v>106</v>
      </c>
      <c r="J43" s="5">
        <v>147</v>
      </c>
      <c r="K43" s="5">
        <v>0.65</v>
      </c>
      <c r="L43" s="5">
        <v>0.85</v>
      </c>
      <c r="M43" s="5">
        <v>58</v>
      </c>
      <c r="N43" s="5">
        <v>53</v>
      </c>
      <c r="O43" s="5">
        <v>180</v>
      </c>
      <c r="P43" s="5">
        <v>291</v>
      </c>
      <c r="Q43" t="s">
        <v>542</v>
      </c>
    </row>
    <row r="44" spans="1:17">
      <c r="A44" s="5" t="s">
        <v>363</v>
      </c>
      <c r="B44" s="5" t="s">
        <v>364</v>
      </c>
      <c r="C44" s="1" t="s">
        <v>365</v>
      </c>
      <c r="D44" s="7" t="s">
        <v>362</v>
      </c>
      <c r="E44" s="5">
        <v>97</v>
      </c>
      <c r="F44" s="5">
        <v>52</v>
      </c>
      <c r="G44" s="5">
        <v>11</v>
      </c>
      <c r="H44" s="5">
        <v>1.5</v>
      </c>
      <c r="I44" s="5">
        <v>94</v>
      </c>
      <c r="J44" s="5">
        <v>128</v>
      </c>
      <c r="K44" s="5">
        <v>1.36</v>
      </c>
      <c r="L44" s="5">
        <v>1</v>
      </c>
      <c r="M44" s="5">
        <v>80</v>
      </c>
      <c r="N44" s="5">
        <v>89</v>
      </c>
      <c r="O44" s="5">
        <v>188</v>
      </c>
      <c r="P44" s="5">
        <v>324</v>
      </c>
      <c r="Q44" t="s">
        <v>542</v>
      </c>
    </row>
    <row r="45" spans="1:17">
      <c r="A45" s="5" t="s">
        <v>403</v>
      </c>
      <c r="B45" s="5" t="s">
        <v>404</v>
      </c>
      <c r="C45" s="1" t="s">
        <v>405</v>
      </c>
      <c r="D45" s="7" t="s">
        <v>402</v>
      </c>
      <c r="E45" s="5">
        <v>98</v>
      </c>
      <c r="F45" s="5">
        <v>69</v>
      </c>
      <c r="G45" s="5">
        <v>10</v>
      </c>
      <c r="H45" s="5">
        <v>0.8</v>
      </c>
      <c r="I45" s="5">
        <v>102</v>
      </c>
      <c r="J45" s="5">
        <v>120</v>
      </c>
      <c r="K45" s="5">
        <v>0.76</v>
      </c>
      <c r="L45" s="5">
        <v>0.49</v>
      </c>
      <c r="M45" s="5">
        <v>79</v>
      </c>
      <c r="N45" s="5">
        <v>55</v>
      </c>
      <c r="O45" s="5">
        <v>138</v>
      </c>
      <c r="P45" s="5">
        <v>258</v>
      </c>
      <c r="Q45" t="s">
        <v>542</v>
      </c>
    </row>
    <row r="46" spans="1:17">
      <c r="A46" s="5" t="s">
        <v>315</v>
      </c>
      <c r="B46" s="5" t="s">
        <v>346</v>
      </c>
      <c r="C46" s="1" t="s">
        <v>347</v>
      </c>
      <c r="D46" s="7" t="s">
        <v>345</v>
      </c>
      <c r="E46" s="5">
        <v>99</v>
      </c>
      <c r="F46" s="5">
        <v>58</v>
      </c>
      <c r="G46" s="5">
        <v>11</v>
      </c>
      <c r="H46" s="5">
        <v>-0.8</v>
      </c>
      <c r="I46" s="5">
        <v>97</v>
      </c>
      <c r="J46" s="5">
        <v>158</v>
      </c>
      <c r="K46" s="5">
        <v>1.17</v>
      </c>
      <c r="L46" s="5">
        <v>0.66</v>
      </c>
      <c r="M46" s="5">
        <v>79</v>
      </c>
      <c r="N46" s="5">
        <v>76</v>
      </c>
      <c r="O46" s="5">
        <v>179</v>
      </c>
      <c r="P46" s="5">
        <v>311</v>
      </c>
      <c r="Q46" t="s">
        <v>547</v>
      </c>
    </row>
    <row r="47" spans="1:17">
      <c r="A47" s="15">
        <v>45727</v>
      </c>
      <c r="B47" s="6">
        <v>21423507</v>
      </c>
      <c r="C47" s="1" t="s">
        <v>551</v>
      </c>
      <c r="D47" s="19" t="s">
        <v>535</v>
      </c>
      <c r="E47" s="5">
        <v>100</v>
      </c>
      <c r="F47" s="6">
        <v>70</v>
      </c>
      <c r="G47" s="6">
        <v>11</v>
      </c>
      <c r="H47" s="6">
        <v>1.8</v>
      </c>
      <c r="I47" s="6">
        <v>100</v>
      </c>
      <c r="J47" s="6">
        <v>127</v>
      </c>
      <c r="K47" s="6">
        <v>0.99</v>
      </c>
      <c r="L47" s="6">
        <v>0.84</v>
      </c>
      <c r="M47" s="6">
        <v>121</v>
      </c>
      <c r="O47" s="6">
        <v>166</v>
      </c>
      <c r="P47" s="6">
        <v>336</v>
      </c>
    </row>
    <row r="48" spans="1:17">
      <c r="A48" s="15">
        <v>45721</v>
      </c>
      <c r="B48" s="6">
        <v>21423508</v>
      </c>
      <c r="C48" s="1" t="s">
        <v>552</v>
      </c>
      <c r="D48" s="19" t="s">
        <v>536</v>
      </c>
      <c r="E48" s="5">
        <v>101</v>
      </c>
      <c r="F48" s="6">
        <v>79</v>
      </c>
      <c r="G48" s="6">
        <v>7</v>
      </c>
      <c r="H48" s="6">
        <v>0.9</v>
      </c>
      <c r="I48" s="6">
        <v>100</v>
      </c>
      <c r="J48" s="6">
        <v>107</v>
      </c>
      <c r="K48" s="6">
        <v>0.93</v>
      </c>
      <c r="L48" s="6">
        <v>0.67</v>
      </c>
      <c r="M48" s="6">
        <v>94</v>
      </c>
      <c r="O48" s="6">
        <v>160</v>
      </c>
      <c r="P48" s="6">
        <v>302</v>
      </c>
    </row>
    <row r="49" spans="1:17">
      <c r="A49" s="15"/>
      <c r="C49" s="1"/>
      <c r="D49" s="1"/>
      <c r="E49" s="5"/>
    </row>
    <row r="50" spans="1:17">
      <c r="A50" s="15"/>
      <c r="C50" s="1"/>
      <c r="D50" s="1"/>
      <c r="E50" s="5"/>
      <c r="Q50" s="33" t="s">
        <v>576</v>
      </c>
    </row>
    <row r="51" spans="1:17">
      <c r="A51" s="5" t="s">
        <v>279</v>
      </c>
      <c r="B51" s="5" t="s">
        <v>280</v>
      </c>
      <c r="C51" s="1" t="s">
        <v>281</v>
      </c>
      <c r="D51" s="9" t="s">
        <v>278</v>
      </c>
      <c r="E51" s="5">
        <v>102</v>
      </c>
      <c r="F51" s="5">
        <v>70</v>
      </c>
      <c r="G51" s="5">
        <v>9</v>
      </c>
      <c r="H51" s="5">
        <v>2.1</v>
      </c>
      <c r="I51" s="5">
        <v>110</v>
      </c>
      <c r="J51" s="5">
        <v>131</v>
      </c>
      <c r="K51" s="5">
        <v>1.56</v>
      </c>
      <c r="L51" s="5">
        <v>0.79</v>
      </c>
      <c r="M51" s="5">
        <v>107</v>
      </c>
      <c r="N51" s="5">
        <v>99</v>
      </c>
      <c r="O51" s="5">
        <v>187</v>
      </c>
      <c r="P51" s="5">
        <v>350</v>
      </c>
      <c r="Q51" t="s">
        <v>540</v>
      </c>
    </row>
    <row r="52" spans="1:17">
      <c r="A52" s="5" t="s">
        <v>378</v>
      </c>
      <c r="B52" s="5" t="s">
        <v>379</v>
      </c>
      <c r="C52" s="1" t="s">
        <v>380</v>
      </c>
      <c r="D52" s="9" t="s">
        <v>377</v>
      </c>
      <c r="E52" s="5">
        <v>105</v>
      </c>
      <c r="F52" s="5">
        <v>76</v>
      </c>
      <c r="G52" s="5">
        <v>5</v>
      </c>
      <c r="H52" s="5">
        <v>1.8</v>
      </c>
      <c r="I52" s="5">
        <v>102</v>
      </c>
      <c r="J52" s="5">
        <v>149</v>
      </c>
      <c r="K52" s="5">
        <v>1.21</v>
      </c>
      <c r="L52" s="5">
        <v>0.95</v>
      </c>
      <c r="M52" s="5">
        <v>110</v>
      </c>
      <c r="N52" s="5">
        <v>84</v>
      </c>
      <c r="O52" s="5">
        <v>200</v>
      </c>
      <c r="P52" s="5">
        <v>369</v>
      </c>
      <c r="Q52" t="s">
        <v>546</v>
      </c>
    </row>
    <row r="53" spans="1:17">
      <c r="A53" s="5" t="s">
        <v>315</v>
      </c>
      <c r="B53" s="5" t="s">
        <v>316</v>
      </c>
      <c r="C53" s="1" t="s">
        <v>317</v>
      </c>
      <c r="D53" s="9" t="s">
        <v>314</v>
      </c>
      <c r="E53" s="5">
        <v>103</v>
      </c>
      <c r="F53" s="5">
        <v>82</v>
      </c>
      <c r="G53" s="5">
        <v>5</v>
      </c>
      <c r="H53" s="5">
        <v>2.2000000000000002</v>
      </c>
      <c r="I53" s="5">
        <v>108</v>
      </c>
      <c r="J53" s="5">
        <v>122</v>
      </c>
      <c r="K53" s="5">
        <v>0.87</v>
      </c>
      <c r="L53" s="5">
        <v>0.73</v>
      </c>
      <c r="M53" s="5">
        <v>109</v>
      </c>
      <c r="N53" s="5">
        <v>66</v>
      </c>
      <c r="O53" s="5">
        <v>181</v>
      </c>
      <c r="P53" s="5">
        <v>344</v>
      </c>
      <c r="Q53" t="s">
        <v>545</v>
      </c>
    </row>
    <row r="54" spans="1:17">
      <c r="A54" s="5" t="s">
        <v>295</v>
      </c>
      <c r="B54" s="5" t="s">
        <v>299</v>
      </c>
      <c r="C54" s="1" t="s">
        <v>300</v>
      </c>
      <c r="D54" s="9" t="s">
        <v>298</v>
      </c>
      <c r="E54" s="5">
        <v>104</v>
      </c>
      <c r="F54" s="5">
        <v>61</v>
      </c>
      <c r="G54" s="5">
        <v>6</v>
      </c>
      <c r="H54" s="5">
        <v>0.8</v>
      </c>
      <c r="I54" s="5">
        <v>108</v>
      </c>
      <c r="J54" s="5">
        <v>141</v>
      </c>
      <c r="K54" s="5">
        <v>0.89</v>
      </c>
      <c r="L54" s="5">
        <v>0.91</v>
      </c>
      <c r="M54" s="5">
        <v>103</v>
      </c>
      <c r="N54" s="5">
        <v>66</v>
      </c>
      <c r="O54" s="5">
        <v>191</v>
      </c>
      <c r="P54" s="5">
        <v>351</v>
      </c>
      <c r="Q54" t="s">
        <v>542</v>
      </c>
    </row>
    <row r="55" spans="1:17">
      <c r="A55" s="5" t="s">
        <v>308</v>
      </c>
      <c r="B55" s="5" t="s">
        <v>312</v>
      </c>
      <c r="C55" s="1" t="s">
        <v>313</v>
      </c>
      <c r="D55" s="9" t="s">
        <v>311</v>
      </c>
      <c r="E55" s="5">
        <v>106</v>
      </c>
      <c r="F55" s="5">
        <v>82</v>
      </c>
      <c r="G55" s="5">
        <v>7</v>
      </c>
      <c r="H55" s="5">
        <v>1.6</v>
      </c>
      <c r="I55" s="5">
        <v>91</v>
      </c>
      <c r="J55" s="5">
        <v>156</v>
      </c>
      <c r="K55" s="5">
        <v>0.75</v>
      </c>
      <c r="L55" s="5">
        <v>0.59</v>
      </c>
      <c r="M55" s="5">
        <v>54</v>
      </c>
      <c r="N55" s="5">
        <v>58</v>
      </c>
      <c r="O55" s="5">
        <v>172</v>
      </c>
      <c r="P55" s="5">
        <v>277</v>
      </c>
      <c r="Q55" t="s">
        <v>545</v>
      </c>
    </row>
    <row r="56" spans="1:17">
      <c r="A56" s="5" t="s">
        <v>287</v>
      </c>
      <c r="B56" s="5" t="s">
        <v>288</v>
      </c>
      <c r="C56" s="1" t="s">
        <v>289</v>
      </c>
      <c r="D56" s="9" t="s">
        <v>286</v>
      </c>
      <c r="E56" s="5">
        <v>107</v>
      </c>
      <c r="F56" s="5">
        <v>82</v>
      </c>
      <c r="G56" s="5">
        <v>7</v>
      </c>
      <c r="H56" s="5">
        <v>1</v>
      </c>
      <c r="I56" s="5">
        <v>101</v>
      </c>
      <c r="J56" s="5">
        <v>136</v>
      </c>
      <c r="K56" s="5">
        <v>0.66</v>
      </c>
      <c r="L56" s="5">
        <v>0.85</v>
      </c>
      <c r="M56" s="5">
        <v>65</v>
      </c>
      <c r="N56" s="5">
        <v>56</v>
      </c>
      <c r="O56" s="5">
        <v>180</v>
      </c>
      <c r="P56" s="5">
        <v>298</v>
      </c>
      <c r="Q56" t="s">
        <v>542</v>
      </c>
    </row>
    <row r="57" spans="1:17">
      <c r="A57" s="5" t="s">
        <v>342</v>
      </c>
      <c r="B57" s="5" t="s">
        <v>343</v>
      </c>
      <c r="C57" s="1" t="s">
        <v>344</v>
      </c>
      <c r="D57" s="9" t="s">
        <v>341</v>
      </c>
      <c r="E57" s="5">
        <v>108</v>
      </c>
      <c r="F57" s="5">
        <v>83</v>
      </c>
      <c r="G57" s="5">
        <v>7</v>
      </c>
      <c r="H57" s="5">
        <v>0.8</v>
      </c>
      <c r="I57" s="5">
        <v>97</v>
      </c>
      <c r="J57" s="5">
        <v>139</v>
      </c>
      <c r="K57" s="5">
        <v>0.96</v>
      </c>
      <c r="L57" s="5">
        <v>1.05</v>
      </c>
      <c r="M57" s="5">
        <v>65</v>
      </c>
      <c r="N57" s="5">
        <v>75</v>
      </c>
      <c r="O57" s="5">
        <v>184</v>
      </c>
      <c r="P57" s="5">
        <v>304</v>
      </c>
      <c r="Q57" t="s">
        <v>542</v>
      </c>
    </row>
    <row r="58" spans="1:17">
      <c r="A58" s="5" t="s">
        <v>338</v>
      </c>
      <c r="B58" s="5" t="s">
        <v>339</v>
      </c>
      <c r="C58" s="1" t="s">
        <v>340</v>
      </c>
      <c r="D58" s="9" t="s">
        <v>337</v>
      </c>
      <c r="E58" s="5">
        <v>109</v>
      </c>
      <c r="F58" s="5">
        <v>88</v>
      </c>
      <c r="G58" s="5">
        <v>4</v>
      </c>
      <c r="H58" s="5">
        <v>2.9</v>
      </c>
      <c r="I58" s="5">
        <v>102</v>
      </c>
      <c r="J58" s="5">
        <v>143</v>
      </c>
      <c r="K58" s="5">
        <v>1.26</v>
      </c>
      <c r="L58" s="5">
        <v>0.79</v>
      </c>
      <c r="M58" s="5">
        <v>70</v>
      </c>
      <c r="N58" s="5">
        <v>83</v>
      </c>
      <c r="O58" s="5">
        <v>194</v>
      </c>
      <c r="P58" s="5">
        <v>322</v>
      </c>
      <c r="Q58" t="s">
        <v>542</v>
      </c>
    </row>
    <row r="59" spans="1:17">
      <c r="A59" s="5" t="s">
        <v>374</v>
      </c>
      <c r="B59" s="5" t="s">
        <v>375</v>
      </c>
      <c r="C59" s="1" t="s">
        <v>376</v>
      </c>
      <c r="D59" s="9" t="s">
        <v>373</v>
      </c>
      <c r="E59" s="5">
        <v>110</v>
      </c>
      <c r="F59" s="5">
        <v>87</v>
      </c>
      <c r="G59" s="5">
        <v>10</v>
      </c>
      <c r="H59" s="5">
        <v>1</v>
      </c>
      <c r="I59" s="5">
        <v>100</v>
      </c>
      <c r="J59" s="5">
        <v>114</v>
      </c>
      <c r="K59" s="5">
        <v>1.1100000000000001</v>
      </c>
      <c r="L59" s="5">
        <v>1.05</v>
      </c>
      <c r="M59" s="5">
        <v>69</v>
      </c>
      <c r="N59" s="5">
        <v>82</v>
      </c>
      <c r="O59" s="5">
        <v>194</v>
      </c>
      <c r="P59" s="5">
        <v>321</v>
      </c>
      <c r="Q59" t="s">
        <v>542</v>
      </c>
    </row>
    <row r="60" spans="1:17">
      <c r="A60" s="5" t="s">
        <v>370</v>
      </c>
      <c r="B60" s="5" t="s">
        <v>371</v>
      </c>
      <c r="C60" s="1" t="s">
        <v>372</v>
      </c>
      <c r="D60" s="9" t="s">
        <v>369</v>
      </c>
      <c r="E60" s="5">
        <v>111</v>
      </c>
      <c r="F60" s="5">
        <v>90</v>
      </c>
      <c r="G60" s="5">
        <v>10</v>
      </c>
      <c r="H60" s="5">
        <v>1.3</v>
      </c>
      <c r="I60" s="5">
        <v>96</v>
      </c>
      <c r="J60" s="5">
        <v>116</v>
      </c>
      <c r="K60" s="5">
        <v>0.94</v>
      </c>
      <c r="L60" s="5">
        <v>1.03</v>
      </c>
      <c r="M60" s="5">
        <v>70</v>
      </c>
      <c r="N60" s="5">
        <v>71</v>
      </c>
      <c r="O60" s="5">
        <v>180</v>
      </c>
      <c r="P60" s="5">
        <v>303</v>
      </c>
      <c r="Q60" t="s">
        <v>542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9B8B-92C1-4E9A-8840-7805195D5D1B}">
  <dimension ref="A3:V32"/>
  <sheetViews>
    <sheetView topLeftCell="A13" workbookViewId="0">
      <selection activeCell="Q5" sqref="Q5:R33"/>
    </sheetView>
  </sheetViews>
  <sheetFormatPr defaultRowHeight="14.4"/>
  <cols>
    <col min="1" max="1" width="9.44140625" style="6" customWidth="1"/>
    <col min="2" max="2" width="8.88671875" style="6"/>
    <col min="4" max="4" width="7.44140625" customWidth="1"/>
    <col min="7" max="7" width="5.88671875" customWidth="1"/>
    <col min="10" max="10" width="6.44140625" customWidth="1"/>
    <col min="12" max="12" width="3.5546875" customWidth="1"/>
    <col min="13" max="13" width="3" style="6" customWidth="1"/>
    <col min="14" max="14" width="7.88671875" customWidth="1"/>
    <col min="15" max="15" width="7.44140625" customWidth="1"/>
    <col min="18" max="18" width="9.6640625" bestFit="1" customWidth="1"/>
  </cols>
  <sheetData>
    <row r="3" spans="1:22">
      <c r="A3" s="6" t="s">
        <v>463</v>
      </c>
      <c r="B3"/>
      <c r="E3" t="s">
        <v>483</v>
      </c>
      <c r="F3" t="s">
        <v>484</v>
      </c>
      <c r="H3" t="s">
        <v>464</v>
      </c>
      <c r="K3" t="s">
        <v>485</v>
      </c>
      <c r="N3" t="s">
        <v>465</v>
      </c>
      <c r="P3" t="s">
        <v>473</v>
      </c>
      <c r="Q3" t="s">
        <v>467</v>
      </c>
      <c r="T3" t="s">
        <v>466</v>
      </c>
    </row>
    <row r="4" spans="1:22">
      <c r="B4"/>
      <c r="P4" t="s">
        <v>469</v>
      </c>
    </row>
    <row r="5" spans="1:22">
      <c r="A5" s="6">
        <v>354</v>
      </c>
      <c r="B5" t="s">
        <v>451</v>
      </c>
      <c r="E5">
        <v>5888</v>
      </c>
      <c r="F5" t="s">
        <v>470</v>
      </c>
      <c r="H5" s="6">
        <v>1520</v>
      </c>
      <c r="I5" t="s">
        <v>458</v>
      </c>
      <c r="K5" t="s">
        <v>472</v>
      </c>
      <c r="M5" s="6">
        <v>2</v>
      </c>
      <c r="N5" s="6">
        <v>472</v>
      </c>
      <c r="O5" t="s">
        <v>470</v>
      </c>
      <c r="Q5">
        <v>429</v>
      </c>
      <c r="R5" t="s">
        <v>453</v>
      </c>
      <c r="T5" s="6">
        <v>513</v>
      </c>
      <c r="V5" s="23"/>
    </row>
    <row r="6" spans="1:22">
      <c r="A6" s="6">
        <v>248</v>
      </c>
      <c r="B6" t="s">
        <v>452</v>
      </c>
      <c r="E6">
        <v>575</v>
      </c>
      <c r="F6" t="s">
        <v>470</v>
      </c>
      <c r="H6" s="12" t="s">
        <v>434</v>
      </c>
      <c r="I6" t="s">
        <v>435</v>
      </c>
      <c r="K6" s="20" t="s">
        <v>472</v>
      </c>
      <c r="L6" s="20"/>
      <c r="M6" s="6">
        <v>3</v>
      </c>
      <c r="N6" s="6">
        <v>469</v>
      </c>
      <c r="O6" t="s">
        <v>471</v>
      </c>
      <c r="Q6">
        <v>302</v>
      </c>
      <c r="R6" t="s">
        <v>454</v>
      </c>
      <c r="T6" s="6">
        <v>524</v>
      </c>
      <c r="V6" s="23"/>
    </row>
    <row r="7" spans="1:22">
      <c r="A7" s="12" t="s">
        <v>436</v>
      </c>
      <c r="B7" t="s">
        <v>437</v>
      </c>
      <c r="E7">
        <v>580</v>
      </c>
      <c r="F7" t="s">
        <v>472</v>
      </c>
      <c r="H7" s="6" t="s">
        <v>439</v>
      </c>
      <c r="I7" t="s">
        <v>440</v>
      </c>
      <c r="K7" t="s">
        <v>496</v>
      </c>
      <c r="M7" s="6">
        <v>1</v>
      </c>
      <c r="N7" s="6">
        <v>473</v>
      </c>
      <c r="O7" t="s">
        <v>470</v>
      </c>
      <c r="Q7">
        <v>209</v>
      </c>
      <c r="R7" t="s">
        <v>455</v>
      </c>
      <c r="T7" s="6">
        <v>5001</v>
      </c>
      <c r="V7" s="23"/>
    </row>
    <row r="8" spans="1:22">
      <c r="A8" s="12" t="s">
        <v>438</v>
      </c>
      <c r="B8" t="s">
        <v>486</v>
      </c>
      <c r="E8">
        <v>586</v>
      </c>
      <c r="F8" t="s">
        <v>472</v>
      </c>
      <c r="H8" s="6">
        <v>107</v>
      </c>
      <c r="I8" t="s">
        <v>445</v>
      </c>
      <c r="K8" t="s">
        <v>472</v>
      </c>
      <c r="M8" s="6">
        <v>1</v>
      </c>
      <c r="N8" s="6">
        <v>4010</v>
      </c>
      <c r="O8" t="s">
        <v>532</v>
      </c>
      <c r="Q8">
        <v>121</v>
      </c>
      <c r="R8" t="s">
        <v>456</v>
      </c>
      <c r="T8" s="6" t="s">
        <v>460</v>
      </c>
      <c r="V8" s="23"/>
    </row>
    <row r="9" spans="1:22">
      <c r="A9" s="6" t="s">
        <v>441</v>
      </c>
      <c r="B9" t="s">
        <v>487</v>
      </c>
      <c r="E9">
        <v>593</v>
      </c>
      <c r="F9" t="s">
        <v>472</v>
      </c>
      <c r="H9" s="6">
        <v>264</v>
      </c>
      <c r="I9" t="s">
        <v>435</v>
      </c>
      <c r="K9" t="s">
        <v>472</v>
      </c>
      <c r="M9" s="6">
        <v>1</v>
      </c>
      <c r="N9" s="6">
        <v>4011</v>
      </c>
      <c r="O9" t="s">
        <v>532</v>
      </c>
      <c r="Q9">
        <v>363</v>
      </c>
      <c r="R9" t="s">
        <v>502</v>
      </c>
      <c r="T9" s="6" t="s">
        <v>461</v>
      </c>
      <c r="V9" s="23"/>
    </row>
    <row r="10" spans="1:22">
      <c r="A10" s="6">
        <v>129</v>
      </c>
      <c r="B10" t="s">
        <v>442</v>
      </c>
      <c r="E10">
        <v>563</v>
      </c>
      <c r="F10" t="s">
        <v>472</v>
      </c>
      <c r="H10" s="6">
        <v>239</v>
      </c>
      <c r="I10" t="s">
        <v>449</v>
      </c>
      <c r="K10" t="s">
        <v>472</v>
      </c>
      <c r="M10" s="6">
        <v>1</v>
      </c>
      <c r="N10" s="6">
        <v>4012</v>
      </c>
      <c r="O10" t="s">
        <v>472</v>
      </c>
      <c r="Q10">
        <v>375</v>
      </c>
      <c r="R10" t="s">
        <v>503</v>
      </c>
      <c r="T10" s="6">
        <v>535</v>
      </c>
      <c r="V10" s="23"/>
    </row>
    <row r="11" spans="1:22">
      <c r="A11" s="6" t="s">
        <v>443</v>
      </c>
      <c r="B11" t="s">
        <v>444</v>
      </c>
      <c r="E11">
        <v>576</v>
      </c>
      <c r="F11" t="s">
        <v>472</v>
      </c>
      <c r="H11" s="6">
        <v>374</v>
      </c>
      <c r="K11" t="s">
        <v>497</v>
      </c>
      <c r="N11" s="6">
        <v>434</v>
      </c>
      <c r="O11" t="s">
        <v>472</v>
      </c>
      <c r="Q11">
        <v>3004</v>
      </c>
      <c r="R11" t="s">
        <v>504</v>
      </c>
      <c r="V11" s="23"/>
    </row>
    <row r="12" spans="1:22">
      <c r="A12" s="6">
        <v>151</v>
      </c>
      <c r="B12" t="s">
        <v>446</v>
      </c>
      <c r="E12">
        <v>538</v>
      </c>
      <c r="F12" t="s">
        <v>529</v>
      </c>
      <c r="H12" s="6">
        <v>310</v>
      </c>
      <c r="K12" t="s">
        <v>497</v>
      </c>
      <c r="N12" s="6" t="s">
        <v>468</v>
      </c>
      <c r="O12" t="s">
        <v>472</v>
      </c>
      <c r="Q12">
        <v>3008</v>
      </c>
      <c r="R12" t="s">
        <v>505</v>
      </c>
      <c r="T12" s="30">
        <v>6</v>
      </c>
    </row>
    <row r="13" spans="1:22">
      <c r="A13" s="6">
        <v>1622</v>
      </c>
      <c r="B13" t="s">
        <v>447</v>
      </c>
      <c r="E13">
        <v>585</v>
      </c>
      <c r="F13" t="s">
        <v>470</v>
      </c>
      <c r="H13" s="6">
        <v>314</v>
      </c>
      <c r="K13" t="s">
        <v>497</v>
      </c>
      <c r="M13" s="6">
        <v>2</v>
      </c>
      <c r="N13" s="6">
        <v>442</v>
      </c>
      <c r="O13" t="s">
        <v>472</v>
      </c>
      <c r="Q13">
        <v>372</v>
      </c>
      <c r="R13" t="s">
        <v>505</v>
      </c>
    </row>
    <row r="14" spans="1:22">
      <c r="A14" s="6">
        <v>280</v>
      </c>
      <c r="B14" t="s">
        <v>448</v>
      </c>
      <c r="E14">
        <v>558</v>
      </c>
      <c r="F14" t="s">
        <v>472</v>
      </c>
      <c r="H14" s="6">
        <v>311</v>
      </c>
      <c r="K14" t="s">
        <v>469</v>
      </c>
      <c r="M14" s="6">
        <v>2</v>
      </c>
      <c r="N14" s="6">
        <v>435</v>
      </c>
      <c r="O14" t="s">
        <v>470</v>
      </c>
      <c r="Q14" t="s">
        <v>506</v>
      </c>
      <c r="R14" t="s">
        <v>507</v>
      </c>
    </row>
    <row r="15" spans="1:22">
      <c r="A15" s="6">
        <v>2010</v>
      </c>
      <c r="B15" t="s">
        <v>450</v>
      </c>
      <c r="E15">
        <v>577</v>
      </c>
      <c r="F15" t="s">
        <v>472</v>
      </c>
      <c r="H15" t="s">
        <v>498</v>
      </c>
      <c r="K15" t="s">
        <v>472</v>
      </c>
      <c r="M15" s="6">
        <v>3</v>
      </c>
      <c r="N15" s="6">
        <v>468</v>
      </c>
      <c r="O15" t="s">
        <v>472</v>
      </c>
      <c r="Q15">
        <v>4514</v>
      </c>
      <c r="R15" t="s">
        <v>508</v>
      </c>
    </row>
    <row r="16" spans="1:22">
      <c r="A16" s="6" t="s">
        <v>488</v>
      </c>
      <c r="B16" t="s">
        <v>489</v>
      </c>
      <c r="E16" t="s">
        <v>490</v>
      </c>
      <c r="F16" t="s">
        <v>472</v>
      </c>
      <c r="H16" t="s">
        <v>499</v>
      </c>
      <c r="K16" t="s">
        <v>565</v>
      </c>
      <c r="M16" s="6">
        <v>3</v>
      </c>
      <c r="N16" s="6" t="s">
        <v>474</v>
      </c>
      <c r="O16" t="s">
        <v>472</v>
      </c>
      <c r="Q16">
        <v>4511</v>
      </c>
      <c r="R16" t="s">
        <v>509</v>
      </c>
    </row>
    <row r="17" spans="1:20">
      <c r="A17" s="6" t="s">
        <v>491</v>
      </c>
      <c r="B17" s="6" t="s">
        <v>489</v>
      </c>
      <c r="E17" t="s">
        <v>492</v>
      </c>
      <c r="F17" t="s">
        <v>472</v>
      </c>
      <c r="H17" t="s">
        <v>500</v>
      </c>
      <c r="K17" t="s">
        <v>472</v>
      </c>
      <c r="M17" s="6">
        <v>3</v>
      </c>
      <c r="N17" s="6" t="s">
        <v>475</v>
      </c>
      <c r="O17" t="s">
        <v>472</v>
      </c>
      <c r="Q17">
        <v>4510</v>
      </c>
      <c r="R17" t="s">
        <v>502</v>
      </c>
    </row>
    <row r="18" spans="1:20">
      <c r="A18" s="6">
        <v>241</v>
      </c>
      <c r="B18" s="6" t="s">
        <v>493</v>
      </c>
      <c r="E18">
        <v>573</v>
      </c>
      <c r="F18" t="s">
        <v>470</v>
      </c>
      <c r="H18" t="s">
        <v>501</v>
      </c>
      <c r="K18" t="s">
        <v>472</v>
      </c>
      <c r="M18" s="6">
        <v>3</v>
      </c>
      <c r="N18" s="13" t="s">
        <v>476</v>
      </c>
      <c r="O18" t="s">
        <v>470</v>
      </c>
      <c r="P18" t="s">
        <v>477</v>
      </c>
      <c r="Q18">
        <v>4508</v>
      </c>
      <c r="R18" t="s">
        <v>510</v>
      </c>
    </row>
    <row r="19" spans="1:20">
      <c r="A19" s="6">
        <v>267</v>
      </c>
      <c r="B19" s="6" t="s">
        <v>494</v>
      </c>
      <c r="E19">
        <v>579</v>
      </c>
      <c r="F19" t="s">
        <v>470</v>
      </c>
      <c r="H19" t="s">
        <v>530</v>
      </c>
      <c r="I19">
        <v>19929546</v>
      </c>
      <c r="K19" t="s">
        <v>531</v>
      </c>
      <c r="M19" s="6">
        <v>3</v>
      </c>
      <c r="N19" s="6" t="s">
        <v>478</v>
      </c>
      <c r="O19" t="s">
        <v>479</v>
      </c>
      <c r="Q19">
        <v>4505</v>
      </c>
      <c r="R19" t="s">
        <v>508</v>
      </c>
    </row>
    <row r="20" spans="1:20">
      <c r="A20" s="6">
        <v>2204</v>
      </c>
      <c r="B20" s="6" t="s">
        <v>495</v>
      </c>
      <c r="E20">
        <v>5107</v>
      </c>
      <c r="F20" t="s">
        <v>496</v>
      </c>
      <c r="H20">
        <v>201</v>
      </c>
      <c r="M20" s="6">
        <v>2</v>
      </c>
      <c r="N20" s="6" t="s">
        <v>480</v>
      </c>
      <c r="O20" t="s">
        <v>481</v>
      </c>
      <c r="Q20" t="s">
        <v>511</v>
      </c>
      <c r="R20" t="s">
        <v>512</v>
      </c>
    </row>
    <row r="21" spans="1:20">
      <c r="A21" s="6" t="s">
        <v>523</v>
      </c>
      <c r="B21" s="21" t="s">
        <v>524</v>
      </c>
      <c r="E21" t="s">
        <v>525</v>
      </c>
      <c r="F21" s="20" t="s">
        <v>564</v>
      </c>
      <c r="M21" s="6">
        <v>2</v>
      </c>
      <c r="N21" s="6" t="s">
        <v>482</v>
      </c>
      <c r="O21" t="s">
        <v>470</v>
      </c>
      <c r="Q21" t="s">
        <v>513</v>
      </c>
      <c r="R21" t="s">
        <v>514</v>
      </c>
    </row>
    <row r="22" spans="1:20">
      <c r="A22" s="6" t="s">
        <v>526</v>
      </c>
      <c r="B22" s="6" t="s">
        <v>527</v>
      </c>
      <c r="E22" t="s">
        <v>528</v>
      </c>
      <c r="F22" s="20">
        <v>20974130</v>
      </c>
      <c r="G22" s="22">
        <v>46004</v>
      </c>
      <c r="N22" s="6">
        <v>4501</v>
      </c>
      <c r="O22" s="14" t="s">
        <v>563</v>
      </c>
      <c r="Q22" t="s">
        <v>515</v>
      </c>
      <c r="R22" t="s">
        <v>516</v>
      </c>
    </row>
    <row r="23" spans="1:20">
      <c r="N23" s="6">
        <v>4503</v>
      </c>
      <c r="O23" s="14" t="s">
        <v>563</v>
      </c>
      <c r="Q23">
        <v>109</v>
      </c>
      <c r="R23" t="s">
        <v>517</v>
      </c>
    </row>
    <row r="24" spans="1:20">
      <c r="N24" s="6">
        <v>4509</v>
      </c>
      <c r="O24" t="s">
        <v>469</v>
      </c>
      <c r="Q24" s="36" t="s">
        <v>518</v>
      </c>
      <c r="R24" t="s">
        <v>505</v>
      </c>
    </row>
    <row r="25" spans="1:20">
      <c r="M25" s="6">
        <v>3</v>
      </c>
      <c r="N25" t="s">
        <v>574</v>
      </c>
      <c r="Q25">
        <v>284</v>
      </c>
      <c r="R25" t="s">
        <v>519</v>
      </c>
    </row>
    <row r="26" spans="1:20">
      <c r="Q26">
        <v>1006</v>
      </c>
      <c r="R26" t="s">
        <v>520</v>
      </c>
    </row>
    <row r="27" spans="1:20">
      <c r="Q27" t="s">
        <v>521</v>
      </c>
      <c r="R27" t="s">
        <v>453</v>
      </c>
    </row>
    <row r="28" spans="1:20">
      <c r="Q28">
        <v>2205</v>
      </c>
      <c r="R28" t="s">
        <v>522</v>
      </c>
    </row>
    <row r="29" spans="1:20">
      <c r="D29" t="s">
        <v>575</v>
      </c>
      <c r="Q29" t="s">
        <v>555</v>
      </c>
      <c r="R29" t="s">
        <v>556</v>
      </c>
    </row>
    <row r="30" spans="1:20">
      <c r="A30" s="31">
        <v>18</v>
      </c>
      <c r="D30" s="32">
        <f>A30+H30+N30+T32+T12</f>
        <v>89</v>
      </c>
      <c r="H30" s="30">
        <v>16</v>
      </c>
      <c r="N30" s="30">
        <v>21</v>
      </c>
      <c r="Q30" t="s">
        <v>557</v>
      </c>
      <c r="R30" t="s">
        <v>558</v>
      </c>
    </row>
    <row r="31" spans="1:20">
      <c r="Q31" t="s">
        <v>559</v>
      </c>
      <c r="R31" t="s">
        <v>560</v>
      </c>
    </row>
    <row r="32" spans="1:20">
      <c r="Q32" t="s">
        <v>561</v>
      </c>
      <c r="R32" t="s">
        <v>562</v>
      </c>
      <c r="T32" s="30">
        <v>28</v>
      </c>
    </row>
  </sheetData>
  <printOptions gridLines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AF98-CE96-465D-8223-01865030F4D1}">
  <dimension ref="A1:O37"/>
  <sheetViews>
    <sheetView topLeftCell="A15" workbookViewId="0">
      <selection activeCell="E38" sqref="E38"/>
    </sheetView>
  </sheetViews>
  <sheetFormatPr defaultRowHeight="14.4"/>
  <cols>
    <col min="1" max="1" width="10" style="6" customWidth="1"/>
    <col min="2" max="2" width="10" style="6" bestFit="1" customWidth="1"/>
    <col min="3" max="3" width="26.6640625" style="6" bestFit="1" customWidth="1"/>
    <col min="4" max="4" width="6.21875" style="6" bestFit="1" customWidth="1"/>
    <col min="5" max="5" width="4.88671875" style="6" bestFit="1" customWidth="1"/>
    <col min="6" max="6" width="7.44140625" style="6" customWidth="1"/>
    <col min="7" max="7" width="6.77734375" style="6" customWidth="1"/>
    <col min="8" max="8" width="7" style="6" customWidth="1"/>
    <col min="9" max="9" width="8" style="6" customWidth="1"/>
    <col min="10" max="10" width="7" style="6" customWidth="1"/>
    <col min="11" max="13" width="4" style="6" bestFit="1" customWidth="1"/>
    <col min="14" max="14" width="5" style="6" customWidth="1"/>
  </cols>
  <sheetData>
    <row r="1" spans="1:15" ht="28.8">
      <c r="A1" s="38" t="s">
        <v>0</v>
      </c>
      <c r="B1" s="37" t="s">
        <v>1</v>
      </c>
      <c r="C1" s="37" t="s">
        <v>2</v>
      </c>
      <c r="D1" s="37" t="s">
        <v>459</v>
      </c>
      <c r="E1" s="37" t="s">
        <v>640</v>
      </c>
      <c r="F1" s="38" t="s">
        <v>3</v>
      </c>
      <c r="G1" s="38" t="s">
        <v>5</v>
      </c>
      <c r="H1" s="38" t="s">
        <v>9</v>
      </c>
      <c r="I1" s="38" t="s">
        <v>10</v>
      </c>
      <c r="J1" s="38" t="s">
        <v>11</v>
      </c>
      <c r="K1" s="38" t="s">
        <v>12</v>
      </c>
      <c r="L1" s="37" t="s">
        <v>13</v>
      </c>
      <c r="M1" s="37" t="s">
        <v>14</v>
      </c>
      <c r="N1" s="38" t="s">
        <v>15</v>
      </c>
      <c r="O1" s="38" t="s">
        <v>538</v>
      </c>
    </row>
    <row r="2" spans="1:15">
      <c r="A2" s="6" t="s">
        <v>839</v>
      </c>
      <c r="B2" s="6" t="s">
        <v>840</v>
      </c>
      <c r="C2" s="6" t="s">
        <v>841</v>
      </c>
      <c r="D2" s="6" t="s">
        <v>838</v>
      </c>
      <c r="E2" s="6">
        <v>130</v>
      </c>
      <c r="F2" s="6">
        <v>17</v>
      </c>
      <c r="G2" s="6">
        <v>-3.6</v>
      </c>
      <c r="H2" s="6">
        <v>99</v>
      </c>
      <c r="I2" s="6">
        <v>1.28</v>
      </c>
      <c r="J2" s="6">
        <v>0.79</v>
      </c>
      <c r="K2" s="6">
        <v>90</v>
      </c>
      <c r="L2" s="6">
        <v>82</v>
      </c>
      <c r="M2" s="6">
        <v>176</v>
      </c>
      <c r="N2" s="6">
        <v>318</v>
      </c>
    </row>
    <row r="3" spans="1:15">
      <c r="A3" s="6" t="s">
        <v>867</v>
      </c>
      <c r="B3" s="6">
        <v>21472883</v>
      </c>
      <c r="C3" s="6" t="s">
        <v>949</v>
      </c>
      <c r="D3" s="6" t="s">
        <v>866</v>
      </c>
      <c r="E3" s="6" t="s">
        <v>954</v>
      </c>
      <c r="F3" s="6">
        <v>13</v>
      </c>
      <c r="G3" s="6">
        <v>-0.8</v>
      </c>
      <c r="H3" s="6">
        <v>128</v>
      </c>
      <c r="I3" s="6">
        <v>1.43</v>
      </c>
      <c r="J3" s="6">
        <v>0.7</v>
      </c>
      <c r="K3" s="6">
        <v>87</v>
      </c>
      <c r="L3" s="6">
        <v>87</v>
      </c>
      <c r="M3" s="6">
        <v>191</v>
      </c>
      <c r="N3" s="6">
        <v>335</v>
      </c>
    </row>
    <row r="4" spans="1:15">
      <c r="A4" s="6" t="s">
        <v>863</v>
      </c>
      <c r="B4" s="6" t="s">
        <v>864</v>
      </c>
      <c r="C4" s="6" t="s">
        <v>865</v>
      </c>
      <c r="D4" s="6" t="s">
        <v>862</v>
      </c>
      <c r="E4" s="6">
        <v>131</v>
      </c>
      <c r="F4" s="6">
        <v>15</v>
      </c>
      <c r="G4" s="6">
        <v>0.7</v>
      </c>
      <c r="H4" s="6">
        <v>125</v>
      </c>
      <c r="I4" s="6">
        <v>0.82</v>
      </c>
      <c r="J4" s="6">
        <v>0.6</v>
      </c>
      <c r="K4" s="6">
        <v>70</v>
      </c>
      <c r="L4" s="6">
        <v>62</v>
      </c>
      <c r="M4" s="6">
        <v>178</v>
      </c>
      <c r="N4" s="6">
        <v>301</v>
      </c>
    </row>
    <row r="5" spans="1:15">
      <c r="A5" s="6" t="s">
        <v>924</v>
      </c>
      <c r="B5" s="6">
        <v>21474224</v>
      </c>
      <c r="C5" s="6" t="s">
        <v>953</v>
      </c>
      <c r="D5" s="6" t="s">
        <v>923</v>
      </c>
      <c r="E5" s="6" t="s">
        <v>955</v>
      </c>
      <c r="F5" s="6">
        <v>12</v>
      </c>
      <c r="G5" s="6">
        <v>0</v>
      </c>
      <c r="H5" s="6">
        <v>129</v>
      </c>
      <c r="I5" s="6">
        <v>1.01</v>
      </c>
      <c r="J5" s="6">
        <v>0.54</v>
      </c>
      <c r="K5" s="6">
        <v>78</v>
      </c>
      <c r="L5" s="6">
        <v>67</v>
      </c>
      <c r="M5" s="6">
        <v>182</v>
      </c>
      <c r="N5" s="6">
        <v>314</v>
      </c>
    </row>
    <row r="6" spans="1:15">
      <c r="A6" s="6" t="s">
        <v>851</v>
      </c>
      <c r="B6" s="6" t="s">
        <v>852</v>
      </c>
      <c r="C6" s="6" t="s">
        <v>853</v>
      </c>
      <c r="D6" s="6" t="s">
        <v>850</v>
      </c>
      <c r="E6" s="6">
        <v>132</v>
      </c>
      <c r="F6" s="6">
        <v>11</v>
      </c>
      <c r="G6" s="6">
        <v>1</v>
      </c>
      <c r="H6" s="6">
        <v>126</v>
      </c>
      <c r="I6" s="6">
        <v>1.17</v>
      </c>
      <c r="J6" s="6">
        <v>1.0900000000000001</v>
      </c>
      <c r="K6" s="6">
        <v>59</v>
      </c>
      <c r="L6" s="6">
        <v>84</v>
      </c>
      <c r="M6" s="6">
        <v>200</v>
      </c>
      <c r="N6" s="6">
        <v>318</v>
      </c>
    </row>
    <row r="7" spans="1:15">
      <c r="A7" s="6" t="s">
        <v>879</v>
      </c>
      <c r="B7" s="6" t="s">
        <v>880</v>
      </c>
      <c r="C7" s="6" t="s">
        <v>881</v>
      </c>
      <c r="D7" s="6" t="s">
        <v>878</v>
      </c>
      <c r="E7" s="6" t="s">
        <v>956</v>
      </c>
      <c r="F7" s="6">
        <v>11</v>
      </c>
      <c r="G7" s="6">
        <v>1.5</v>
      </c>
      <c r="H7" s="6">
        <v>117</v>
      </c>
      <c r="I7" s="6">
        <v>1.45</v>
      </c>
      <c r="J7" s="6">
        <v>1.17</v>
      </c>
      <c r="K7" s="6">
        <v>78</v>
      </c>
      <c r="L7" s="6">
        <v>99</v>
      </c>
      <c r="M7" s="6">
        <v>198</v>
      </c>
      <c r="N7" s="6">
        <v>335</v>
      </c>
    </row>
    <row r="8" spans="1:15">
      <c r="A8" s="6" t="s">
        <v>835</v>
      </c>
      <c r="B8" s="6" t="s">
        <v>836</v>
      </c>
      <c r="C8" s="6" t="s">
        <v>837</v>
      </c>
      <c r="D8" s="6" t="s">
        <v>834</v>
      </c>
      <c r="E8" s="6">
        <v>133</v>
      </c>
      <c r="F8" s="6">
        <v>12</v>
      </c>
      <c r="G8" s="6">
        <v>-0.2</v>
      </c>
      <c r="H8" s="6">
        <v>107</v>
      </c>
      <c r="I8" s="6">
        <v>0.77</v>
      </c>
      <c r="J8" s="6">
        <v>0.49</v>
      </c>
      <c r="K8" s="6">
        <v>72</v>
      </c>
      <c r="L8" s="6">
        <v>58</v>
      </c>
      <c r="M8" s="6">
        <v>148</v>
      </c>
      <c r="N8" s="6">
        <v>264</v>
      </c>
    </row>
    <row r="9" spans="1:15">
      <c r="A9" s="6" t="s">
        <v>871</v>
      </c>
      <c r="B9" s="6" t="s">
        <v>872</v>
      </c>
      <c r="C9" s="6" t="s">
        <v>873</v>
      </c>
      <c r="D9" s="6" t="s">
        <v>870</v>
      </c>
      <c r="E9" s="6" t="s">
        <v>957</v>
      </c>
      <c r="F9" s="6">
        <v>10</v>
      </c>
      <c r="G9" s="6">
        <v>2.1</v>
      </c>
      <c r="H9" s="6">
        <v>130</v>
      </c>
      <c r="I9" s="6">
        <v>1.23</v>
      </c>
      <c r="J9" s="6">
        <v>0.83</v>
      </c>
      <c r="K9" s="6">
        <v>82</v>
      </c>
      <c r="L9" s="6">
        <v>83</v>
      </c>
      <c r="M9" s="6">
        <v>194</v>
      </c>
      <c r="N9" s="6">
        <v>334</v>
      </c>
    </row>
    <row r="10" spans="1:15">
      <c r="A10" s="6" t="s">
        <v>932</v>
      </c>
      <c r="B10" s="6" t="s">
        <v>933</v>
      </c>
      <c r="C10" s="6" t="s">
        <v>934</v>
      </c>
      <c r="D10" s="6" t="s">
        <v>523</v>
      </c>
      <c r="E10" s="6">
        <v>134</v>
      </c>
      <c r="F10" s="6">
        <v>12</v>
      </c>
      <c r="G10" s="6">
        <v>0.4</v>
      </c>
      <c r="H10" s="6">
        <v>107</v>
      </c>
      <c r="I10" s="6">
        <v>0.56999999999999995</v>
      </c>
      <c r="J10" s="6">
        <v>1.18</v>
      </c>
      <c r="K10" s="6">
        <v>72</v>
      </c>
      <c r="L10" s="6">
        <v>54</v>
      </c>
      <c r="M10" s="6">
        <v>191</v>
      </c>
      <c r="N10" s="6">
        <v>320</v>
      </c>
    </row>
    <row r="11" spans="1:15">
      <c r="A11" s="6" t="s">
        <v>938</v>
      </c>
      <c r="B11" s="6" t="s">
        <v>939</v>
      </c>
      <c r="C11" s="6" t="s">
        <v>940</v>
      </c>
      <c r="D11" s="6" t="s">
        <v>528</v>
      </c>
      <c r="E11" s="6" t="s">
        <v>958</v>
      </c>
      <c r="F11" s="6">
        <v>10</v>
      </c>
      <c r="G11" s="6">
        <v>1.1000000000000001</v>
      </c>
      <c r="H11" s="6">
        <v>120</v>
      </c>
      <c r="I11" s="6">
        <v>1.44</v>
      </c>
      <c r="J11" s="6">
        <v>1.29</v>
      </c>
      <c r="K11" s="6">
        <v>95</v>
      </c>
      <c r="L11" s="6">
        <v>99</v>
      </c>
      <c r="M11" s="6">
        <v>182</v>
      </c>
      <c r="N11" s="6">
        <v>331</v>
      </c>
    </row>
    <row r="12" spans="1:15">
      <c r="A12" s="6" t="s">
        <v>909</v>
      </c>
      <c r="B12" s="6" t="s">
        <v>910</v>
      </c>
      <c r="C12" s="6" t="s">
        <v>911</v>
      </c>
      <c r="D12" s="6" t="s">
        <v>908</v>
      </c>
      <c r="E12" s="6">
        <v>135</v>
      </c>
      <c r="F12" s="6">
        <v>9</v>
      </c>
      <c r="G12" s="6">
        <v>-0.5</v>
      </c>
      <c r="H12" s="6">
        <v>115</v>
      </c>
      <c r="I12" s="6">
        <v>1.07</v>
      </c>
      <c r="J12" s="6">
        <v>0.33</v>
      </c>
      <c r="K12" s="6">
        <v>58</v>
      </c>
      <c r="L12" s="6">
        <v>68</v>
      </c>
      <c r="M12" s="6">
        <v>171</v>
      </c>
      <c r="N12" s="6">
        <v>280</v>
      </c>
    </row>
    <row r="13" spans="1:15">
      <c r="A13" s="6" t="s">
        <v>897</v>
      </c>
      <c r="B13" s="6" t="s">
        <v>898</v>
      </c>
      <c r="C13" s="6" t="s">
        <v>899</v>
      </c>
      <c r="D13" s="6" t="s">
        <v>896</v>
      </c>
      <c r="E13" s="6" t="s">
        <v>959</v>
      </c>
      <c r="F13" s="6">
        <v>7</v>
      </c>
      <c r="G13" s="6">
        <v>1.2</v>
      </c>
      <c r="H13" s="6">
        <v>120</v>
      </c>
      <c r="I13" s="6">
        <v>1.19</v>
      </c>
      <c r="J13" s="6">
        <v>0.73</v>
      </c>
      <c r="K13" s="6">
        <v>86</v>
      </c>
      <c r="L13" s="6">
        <v>79</v>
      </c>
      <c r="M13" s="6">
        <v>175</v>
      </c>
      <c r="N13" s="6">
        <v>313</v>
      </c>
    </row>
    <row r="14" spans="1:15">
      <c r="A14" s="6" t="s">
        <v>842</v>
      </c>
      <c r="B14" s="6" t="s">
        <v>843</v>
      </c>
      <c r="C14" s="6" t="s">
        <v>844</v>
      </c>
      <c r="D14" s="6" t="s">
        <v>845</v>
      </c>
      <c r="E14" s="6">
        <v>136</v>
      </c>
      <c r="F14" s="6">
        <v>12</v>
      </c>
      <c r="G14" s="6">
        <v>0.3</v>
      </c>
      <c r="H14" s="6">
        <v>108</v>
      </c>
      <c r="I14" s="6">
        <v>1.84</v>
      </c>
      <c r="J14" s="6">
        <v>0.82</v>
      </c>
      <c r="K14" s="6">
        <v>36</v>
      </c>
      <c r="L14" s="6">
        <v>110</v>
      </c>
      <c r="M14" s="6">
        <v>217</v>
      </c>
      <c r="N14" s="6">
        <v>317</v>
      </c>
    </row>
    <row r="15" spans="1:15">
      <c r="A15" s="6" t="s">
        <v>935</v>
      </c>
      <c r="B15" s="6" t="s">
        <v>936</v>
      </c>
      <c r="C15" s="6" t="s">
        <v>937</v>
      </c>
      <c r="D15" s="6" t="s">
        <v>525</v>
      </c>
      <c r="E15" s="6" t="s">
        <v>960</v>
      </c>
      <c r="F15" s="6">
        <v>14</v>
      </c>
      <c r="G15" s="6">
        <v>-0.2</v>
      </c>
      <c r="H15" s="6">
        <v>135</v>
      </c>
      <c r="I15" s="6">
        <v>1.19</v>
      </c>
      <c r="J15" s="6">
        <v>1.22</v>
      </c>
      <c r="K15" s="6">
        <v>85</v>
      </c>
      <c r="L15" s="6">
        <v>85</v>
      </c>
      <c r="M15" s="6">
        <v>213</v>
      </c>
      <c r="N15" s="6">
        <v>361</v>
      </c>
    </row>
    <row r="16" spans="1:15">
      <c r="A16" s="6" t="s">
        <v>847</v>
      </c>
      <c r="B16" s="6" t="s">
        <v>848</v>
      </c>
      <c r="C16" s="6" t="s">
        <v>849</v>
      </c>
      <c r="D16" s="6" t="s">
        <v>846</v>
      </c>
      <c r="E16" s="6">
        <v>137</v>
      </c>
      <c r="F16" s="6">
        <v>10</v>
      </c>
      <c r="G16" s="6">
        <v>2.1</v>
      </c>
      <c r="H16" s="6">
        <v>137</v>
      </c>
      <c r="I16" s="6">
        <v>0.82</v>
      </c>
      <c r="J16" s="6">
        <v>0.57999999999999996</v>
      </c>
      <c r="K16" s="6">
        <v>62</v>
      </c>
      <c r="L16" s="6">
        <v>58</v>
      </c>
      <c r="M16" s="6">
        <v>186</v>
      </c>
      <c r="N16" s="6">
        <v>303</v>
      </c>
    </row>
    <row r="17" spans="1:14">
      <c r="A17" s="6" t="s">
        <v>875</v>
      </c>
      <c r="B17" s="6" t="s">
        <v>876</v>
      </c>
      <c r="C17" s="6" t="s">
        <v>877</v>
      </c>
      <c r="D17" s="6" t="s">
        <v>874</v>
      </c>
      <c r="E17" s="6" t="s">
        <v>961</v>
      </c>
      <c r="F17" s="6">
        <v>12</v>
      </c>
      <c r="G17" s="6">
        <v>0</v>
      </c>
      <c r="H17" s="6">
        <v>138</v>
      </c>
      <c r="I17" s="6">
        <v>1.45</v>
      </c>
      <c r="J17" s="6">
        <v>0.95</v>
      </c>
      <c r="K17" s="6">
        <v>48</v>
      </c>
      <c r="L17" s="6">
        <v>93</v>
      </c>
      <c r="M17" s="6">
        <v>216</v>
      </c>
      <c r="N17" s="6">
        <v>328</v>
      </c>
    </row>
    <row r="18" spans="1:14">
      <c r="A18" s="6" t="s">
        <v>714</v>
      </c>
      <c r="B18" s="6" t="s">
        <v>832</v>
      </c>
      <c r="C18" s="6" t="s">
        <v>833</v>
      </c>
      <c r="D18" s="6" t="s">
        <v>438</v>
      </c>
      <c r="E18" s="6">
        <v>138</v>
      </c>
      <c r="F18" s="6">
        <v>16</v>
      </c>
      <c r="G18" s="6">
        <v>-1.8</v>
      </c>
      <c r="H18" s="6">
        <v>114</v>
      </c>
      <c r="I18" s="6">
        <v>1.54</v>
      </c>
      <c r="J18" s="6">
        <v>0.83</v>
      </c>
      <c r="K18" s="6">
        <v>65</v>
      </c>
      <c r="L18" s="6">
        <v>96</v>
      </c>
      <c r="M18" s="6">
        <v>196</v>
      </c>
      <c r="N18" s="6">
        <v>319</v>
      </c>
    </row>
    <row r="19" spans="1:14">
      <c r="A19" s="6" t="s">
        <v>901</v>
      </c>
      <c r="B19" s="6" t="s">
        <v>902</v>
      </c>
      <c r="C19" s="6" t="s">
        <v>903</v>
      </c>
      <c r="D19" s="6" t="s">
        <v>900</v>
      </c>
      <c r="E19" s="6" t="s">
        <v>962</v>
      </c>
      <c r="F19" s="6">
        <v>12</v>
      </c>
      <c r="G19" s="6">
        <v>0.6</v>
      </c>
      <c r="H19" s="6">
        <v>106</v>
      </c>
      <c r="I19" s="6">
        <v>1.36</v>
      </c>
      <c r="J19" s="6">
        <v>1.1599999999999999</v>
      </c>
      <c r="K19" s="6">
        <v>78</v>
      </c>
      <c r="L19" s="6">
        <v>96</v>
      </c>
      <c r="M19" s="6">
        <v>175</v>
      </c>
      <c r="N19" s="6">
        <v>305</v>
      </c>
    </row>
    <row r="20" spans="1:14">
      <c r="A20" s="6" t="s">
        <v>855</v>
      </c>
      <c r="B20" s="6" t="s">
        <v>917</v>
      </c>
      <c r="C20" s="6" t="s">
        <v>918</v>
      </c>
      <c r="D20" s="6" t="s">
        <v>916</v>
      </c>
      <c r="E20" s="6">
        <v>139</v>
      </c>
      <c r="F20" s="6">
        <v>3</v>
      </c>
      <c r="G20" s="6">
        <v>3.2</v>
      </c>
      <c r="H20" s="6">
        <v>140</v>
      </c>
      <c r="I20" s="6">
        <v>1.21</v>
      </c>
      <c r="J20" s="6">
        <v>1.1299999999999999</v>
      </c>
      <c r="K20" s="6">
        <v>55</v>
      </c>
      <c r="L20" s="6">
        <v>89</v>
      </c>
      <c r="M20" s="6">
        <v>218</v>
      </c>
      <c r="N20" s="6">
        <v>338</v>
      </c>
    </row>
    <row r="21" spans="1:14">
      <c r="A21" s="6" t="s">
        <v>920</v>
      </c>
      <c r="B21" s="6" t="s">
        <v>921</v>
      </c>
      <c r="C21" s="6" t="s">
        <v>922</v>
      </c>
      <c r="D21" s="6" t="s">
        <v>919</v>
      </c>
      <c r="E21" s="6" t="s">
        <v>963</v>
      </c>
      <c r="F21" s="6">
        <v>13</v>
      </c>
      <c r="G21" s="6">
        <v>0.6</v>
      </c>
      <c r="H21" s="6">
        <v>136</v>
      </c>
      <c r="I21" s="6">
        <v>1.19</v>
      </c>
      <c r="J21" s="6">
        <v>0.8</v>
      </c>
      <c r="K21" s="6">
        <v>76</v>
      </c>
      <c r="L21" s="6">
        <v>81</v>
      </c>
      <c r="M21" s="6">
        <v>203</v>
      </c>
      <c r="N21" s="6">
        <v>339</v>
      </c>
    </row>
    <row r="22" spans="1:14">
      <c r="A22" s="6" t="s">
        <v>859</v>
      </c>
      <c r="B22" s="6" t="s">
        <v>860</v>
      </c>
      <c r="C22" s="6" t="s">
        <v>861</v>
      </c>
      <c r="D22" s="6" t="s">
        <v>858</v>
      </c>
      <c r="E22" s="6">
        <v>140</v>
      </c>
      <c r="F22" s="6">
        <v>5</v>
      </c>
      <c r="G22" s="6">
        <v>2.1</v>
      </c>
      <c r="H22" s="6">
        <v>122</v>
      </c>
      <c r="I22" s="6">
        <v>0.97</v>
      </c>
      <c r="J22" s="6">
        <v>0.57999999999999996</v>
      </c>
      <c r="K22" s="6">
        <v>71</v>
      </c>
      <c r="L22" s="6">
        <v>67</v>
      </c>
      <c r="M22" s="6">
        <v>183</v>
      </c>
      <c r="N22" s="6">
        <v>308</v>
      </c>
    </row>
    <row r="23" spans="1:14">
      <c r="A23" s="6" t="s">
        <v>869</v>
      </c>
      <c r="B23" s="6">
        <v>21473042</v>
      </c>
      <c r="C23" s="6" t="s">
        <v>950</v>
      </c>
      <c r="D23" s="6" t="s">
        <v>868</v>
      </c>
      <c r="E23" s="6" t="s">
        <v>964</v>
      </c>
      <c r="F23" s="6">
        <v>12</v>
      </c>
      <c r="G23" s="6">
        <v>-0.5</v>
      </c>
      <c r="H23" s="6">
        <v>134</v>
      </c>
      <c r="I23" s="6">
        <v>1.1399999999999999</v>
      </c>
      <c r="J23" s="6">
        <v>0.74</v>
      </c>
      <c r="K23" s="6">
        <v>110</v>
      </c>
      <c r="L23" s="6">
        <v>78</v>
      </c>
      <c r="M23" s="6">
        <v>179</v>
      </c>
      <c r="N23" s="6">
        <v>342</v>
      </c>
    </row>
    <row r="24" spans="1:14">
      <c r="A24" s="6" t="s">
        <v>946</v>
      </c>
      <c r="B24" s="6" t="s">
        <v>947</v>
      </c>
      <c r="C24" s="6" t="s">
        <v>948</v>
      </c>
      <c r="D24" s="6" t="s">
        <v>441</v>
      </c>
      <c r="E24" s="6">
        <v>141</v>
      </c>
      <c r="F24" s="6">
        <v>12</v>
      </c>
      <c r="G24" s="6">
        <v>0.6</v>
      </c>
      <c r="H24" s="6">
        <v>115</v>
      </c>
      <c r="I24" s="6">
        <v>1.6</v>
      </c>
      <c r="J24" s="6">
        <v>1.21</v>
      </c>
      <c r="K24" s="6">
        <v>81</v>
      </c>
      <c r="L24" s="6">
        <v>105</v>
      </c>
      <c r="M24" s="6">
        <v>228</v>
      </c>
      <c r="N24" s="6">
        <v>377</v>
      </c>
    </row>
    <row r="25" spans="1:14">
      <c r="A25" s="6" t="s">
        <v>905</v>
      </c>
      <c r="B25" s="6" t="s">
        <v>906</v>
      </c>
      <c r="C25" s="6" t="s">
        <v>907</v>
      </c>
      <c r="D25" s="6" t="s">
        <v>904</v>
      </c>
      <c r="E25" s="6" t="s">
        <v>965</v>
      </c>
      <c r="F25" s="6">
        <v>16</v>
      </c>
      <c r="G25" s="6">
        <v>-2.2000000000000002</v>
      </c>
      <c r="H25" s="6">
        <v>104</v>
      </c>
      <c r="I25" s="6">
        <v>1.68</v>
      </c>
      <c r="J25" s="6">
        <v>0.98</v>
      </c>
      <c r="K25" s="6">
        <v>88</v>
      </c>
      <c r="L25" s="6">
        <v>104</v>
      </c>
      <c r="M25" s="6">
        <v>201</v>
      </c>
      <c r="N25" s="6">
        <v>349</v>
      </c>
    </row>
    <row r="26" spans="1:14">
      <c r="A26" s="6" t="s">
        <v>913</v>
      </c>
      <c r="B26" s="6" t="s">
        <v>914</v>
      </c>
      <c r="C26" s="6" t="s">
        <v>915</v>
      </c>
      <c r="D26" s="6" t="s">
        <v>912</v>
      </c>
      <c r="E26" s="6">
        <v>142</v>
      </c>
      <c r="F26" s="6">
        <v>16</v>
      </c>
      <c r="G26" s="6">
        <v>-1.8</v>
      </c>
      <c r="H26" s="6">
        <v>89</v>
      </c>
      <c r="I26" s="6">
        <v>0.68</v>
      </c>
      <c r="J26" s="6">
        <v>0.42</v>
      </c>
      <c r="K26" s="6">
        <v>47</v>
      </c>
      <c r="L26" s="6">
        <v>48</v>
      </c>
      <c r="M26" s="6">
        <v>149</v>
      </c>
      <c r="N26" s="6">
        <v>240</v>
      </c>
    </row>
    <row r="27" spans="1:14">
      <c r="A27" s="6" t="s">
        <v>886</v>
      </c>
      <c r="B27" s="6" t="s">
        <v>887</v>
      </c>
      <c r="C27" s="6" t="s">
        <v>888</v>
      </c>
      <c r="D27" s="6" t="s">
        <v>885</v>
      </c>
      <c r="E27" s="6" t="s">
        <v>966</v>
      </c>
      <c r="F27" s="6">
        <v>13</v>
      </c>
      <c r="G27" s="6">
        <v>-0.6</v>
      </c>
      <c r="H27" s="6">
        <v>121</v>
      </c>
      <c r="I27" s="6">
        <v>1.22</v>
      </c>
      <c r="J27" s="6">
        <v>1.32</v>
      </c>
      <c r="K27" s="6">
        <v>60</v>
      </c>
      <c r="L27" s="6">
        <v>89</v>
      </c>
      <c r="M27" s="6">
        <v>196</v>
      </c>
      <c r="N27" s="6">
        <v>314</v>
      </c>
    </row>
    <row r="28" spans="1:14">
      <c r="A28" s="6" t="s">
        <v>631</v>
      </c>
      <c r="B28" s="6" t="s">
        <v>944</v>
      </c>
      <c r="C28" s="6" t="s">
        <v>945</v>
      </c>
      <c r="D28" s="6" t="s">
        <v>443</v>
      </c>
      <c r="E28" s="6">
        <v>143</v>
      </c>
      <c r="F28" s="6">
        <v>16</v>
      </c>
      <c r="G28" s="6">
        <v>-3.6</v>
      </c>
      <c r="H28" s="6">
        <v>94</v>
      </c>
      <c r="I28" s="6">
        <v>1.55</v>
      </c>
      <c r="J28" s="6">
        <v>0.73</v>
      </c>
      <c r="K28" s="6">
        <v>55</v>
      </c>
      <c r="L28" s="6">
        <v>94</v>
      </c>
      <c r="M28" s="6">
        <v>185</v>
      </c>
      <c r="N28" s="6">
        <v>295</v>
      </c>
    </row>
    <row r="29" spans="1:14">
      <c r="A29" s="6" t="s">
        <v>879</v>
      </c>
      <c r="B29" s="6" t="s">
        <v>883</v>
      </c>
      <c r="C29" s="6" t="s">
        <v>884</v>
      </c>
      <c r="D29" s="6" t="s">
        <v>882</v>
      </c>
      <c r="E29" s="6" t="s">
        <v>967</v>
      </c>
      <c r="F29" s="6">
        <v>16</v>
      </c>
      <c r="G29" s="6">
        <v>-2.2000000000000002</v>
      </c>
      <c r="H29" s="6">
        <v>106</v>
      </c>
      <c r="I29" s="6">
        <v>1.24</v>
      </c>
      <c r="J29" s="6">
        <v>0.89</v>
      </c>
      <c r="K29" s="6">
        <v>57</v>
      </c>
      <c r="L29" s="6">
        <v>84</v>
      </c>
      <c r="M29" s="6">
        <v>168</v>
      </c>
      <c r="N29" s="6">
        <v>275</v>
      </c>
    </row>
    <row r="30" spans="1:14">
      <c r="A30" s="6" t="s">
        <v>829</v>
      </c>
      <c r="B30" s="6" t="s">
        <v>830</v>
      </c>
      <c r="C30" s="6" t="s">
        <v>831</v>
      </c>
      <c r="D30" s="6" t="s">
        <v>436</v>
      </c>
      <c r="E30" s="6">
        <v>144</v>
      </c>
      <c r="F30" s="6">
        <v>13</v>
      </c>
      <c r="G30" s="6">
        <v>-2.4</v>
      </c>
      <c r="H30" s="6">
        <v>113</v>
      </c>
      <c r="I30" s="6">
        <v>0.65</v>
      </c>
      <c r="J30" s="6">
        <v>0.71</v>
      </c>
      <c r="K30" s="6">
        <v>70</v>
      </c>
      <c r="L30" s="6">
        <v>55</v>
      </c>
      <c r="M30" s="6">
        <v>129</v>
      </c>
      <c r="N30" s="6">
        <v>237</v>
      </c>
    </row>
    <row r="31" spans="1:14">
      <c r="A31" s="6" t="s">
        <v>890</v>
      </c>
      <c r="B31" s="6" t="s">
        <v>894</v>
      </c>
      <c r="C31" s="6" t="s">
        <v>895</v>
      </c>
      <c r="D31" s="6" t="s">
        <v>893</v>
      </c>
      <c r="E31" s="6" t="s">
        <v>968</v>
      </c>
      <c r="F31" s="6">
        <v>12</v>
      </c>
      <c r="G31" s="6">
        <v>-0.7</v>
      </c>
      <c r="H31" s="6">
        <v>119</v>
      </c>
      <c r="I31" s="6">
        <v>1.06</v>
      </c>
      <c r="J31" s="6">
        <v>0.93</v>
      </c>
      <c r="K31" s="6">
        <v>77</v>
      </c>
      <c r="L31" s="6">
        <v>79</v>
      </c>
      <c r="M31" s="6">
        <v>161</v>
      </c>
      <c r="N31" s="6">
        <v>286</v>
      </c>
    </row>
    <row r="32" spans="1:14">
      <c r="A32" s="6" t="s">
        <v>855</v>
      </c>
      <c r="B32" s="6" t="s">
        <v>925</v>
      </c>
      <c r="C32" s="6" t="s">
        <v>926</v>
      </c>
      <c r="D32" s="6" t="s">
        <v>488</v>
      </c>
      <c r="E32" s="6">
        <v>145</v>
      </c>
      <c r="F32" s="6">
        <v>14</v>
      </c>
      <c r="G32" s="6">
        <v>-2.2999999999999998</v>
      </c>
      <c r="H32" s="6">
        <v>101</v>
      </c>
      <c r="I32" s="6">
        <v>0.85</v>
      </c>
      <c r="J32" s="6">
        <v>0.56999999999999995</v>
      </c>
      <c r="K32" s="6">
        <v>94</v>
      </c>
      <c r="L32" s="6">
        <v>62</v>
      </c>
      <c r="M32" s="6">
        <v>140</v>
      </c>
      <c r="N32" s="6">
        <v>276</v>
      </c>
    </row>
    <row r="33" spans="1:14">
      <c r="A33" s="6" t="s">
        <v>927</v>
      </c>
      <c r="B33" s="6" t="s">
        <v>928</v>
      </c>
      <c r="C33" s="6" t="s">
        <v>929</v>
      </c>
      <c r="D33" s="6" t="s">
        <v>490</v>
      </c>
      <c r="E33" s="6" t="s">
        <v>969</v>
      </c>
      <c r="F33" s="6">
        <v>15</v>
      </c>
      <c r="G33" s="6">
        <v>-3.1</v>
      </c>
      <c r="H33" s="6">
        <v>116</v>
      </c>
      <c r="I33" s="6">
        <v>0.75</v>
      </c>
      <c r="J33" s="6">
        <v>0.43</v>
      </c>
      <c r="K33" s="6">
        <v>100</v>
      </c>
      <c r="L33" s="6">
        <v>55</v>
      </c>
      <c r="M33" s="6">
        <v>143</v>
      </c>
      <c r="N33" s="6">
        <v>285</v>
      </c>
    </row>
    <row r="34" spans="1:14">
      <c r="A34" s="6" t="s">
        <v>855</v>
      </c>
      <c r="B34" s="6" t="s">
        <v>856</v>
      </c>
      <c r="C34" s="6" t="s">
        <v>857</v>
      </c>
      <c r="D34" s="6" t="s">
        <v>854</v>
      </c>
      <c r="E34" s="6">
        <v>146</v>
      </c>
      <c r="F34" s="6">
        <v>15</v>
      </c>
      <c r="G34" s="6">
        <v>-2.4</v>
      </c>
      <c r="H34" s="6">
        <v>118</v>
      </c>
      <c r="I34" s="6">
        <v>1</v>
      </c>
      <c r="J34" s="6">
        <v>0.64</v>
      </c>
      <c r="K34" s="6">
        <v>40</v>
      </c>
      <c r="L34" s="6">
        <v>70</v>
      </c>
      <c r="M34" s="6">
        <v>165</v>
      </c>
      <c r="N34" s="6">
        <v>254</v>
      </c>
    </row>
    <row r="35" spans="1:14">
      <c r="A35" s="6" t="s">
        <v>890</v>
      </c>
      <c r="B35" s="6" t="s">
        <v>891</v>
      </c>
      <c r="C35" s="6" t="s">
        <v>892</v>
      </c>
      <c r="D35" s="6" t="s">
        <v>889</v>
      </c>
      <c r="E35" s="6" t="s">
        <v>970</v>
      </c>
      <c r="F35" s="6">
        <v>12</v>
      </c>
      <c r="G35" s="6">
        <v>-1.1000000000000001</v>
      </c>
      <c r="H35" s="6">
        <v>124</v>
      </c>
      <c r="I35" s="6">
        <v>1.1100000000000001</v>
      </c>
      <c r="J35" s="6">
        <v>0.65</v>
      </c>
      <c r="K35" s="6">
        <v>60</v>
      </c>
      <c r="L35" s="6">
        <v>76</v>
      </c>
      <c r="M35" s="6">
        <v>173</v>
      </c>
      <c r="N35" s="6">
        <v>284</v>
      </c>
    </row>
    <row r="36" spans="1:14">
      <c r="A36" s="6" t="s">
        <v>941</v>
      </c>
      <c r="B36" s="6" t="s">
        <v>942</v>
      </c>
      <c r="C36" s="6" t="s">
        <v>943</v>
      </c>
      <c r="D36" s="6" t="s">
        <v>491</v>
      </c>
      <c r="E36" s="6">
        <v>147</v>
      </c>
      <c r="F36" s="6">
        <v>9</v>
      </c>
      <c r="G36" s="6">
        <v>1.1000000000000001</v>
      </c>
      <c r="H36" s="6">
        <v>98</v>
      </c>
      <c r="I36" s="6">
        <v>0.76</v>
      </c>
      <c r="J36" s="6">
        <v>0.35</v>
      </c>
      <c r="K36" s="6">
        <v>54</v>
      </c>
      <c r="L36" s="6">
        <v>52</v>
      </c>
      <c r="M36" s="6">
        <v>141</v>
      </c>
      <c r="N36" s="6">
        <v>237</v>
      </c>
    </row>
    <row r="37" spans="1:14">
      <c r="A37" s="6" t="s">
        <v>927</v>
      </c>
      <c r="B37" s="6" t="s">
        <v>930</v>
      </c>
      <c r="C37" s="6" t="s">
        <v>931</v>
      </c>
      <c r="D37" s="6" t="s">
        <v>492</v>
      </c>
      <c r="E37" s="6" t="s">
        <v>971</v>
      </c>
      <c r="F37" s="6">
        <v>13</v>
      </c>
      <c r="G37" s="6">
        <v>-2.6</v>
      </c>
      <c r="H37" s="6">
        <v>101</v>
      </c>
      <c r="I37" s="6">
        <v>0.82</v>
      </c>
      <c r="J37" s="6">
        <v>0.4</v>
      </c>
      <c r="K37" s="6">
        <v>70</v>
      </c>
      <c r="L37" s="6">
        <v>55</v>
      </c>
      <c r="M37" s="6">
        <v>151</v>
      </c>
      <c r="N37" s="6">
        <v>266</v>
      </c>
    </row>
  </sheetData>
  <sortState xmlns:xlrd2="http://schemas.microsoft.com/office/spreadsheetml/2017/richdata2" ref="A2:O44">
    <sortCondition ref="E2:E44"/>
  </sortState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1730-F37B-4158-9363-A807B05C68AC}">
  <dimension ref="A1:P22"/>
  <sheetViews>
    <sheetView workbookViewId="0">
      <selection activeCell="D24" sqref="D24"/>
    </sheetView>
  </sheetViews>
  <sheetFormatPr defaultRowHeight="14.4"/>
  <cols>
    <col min="1" max="1" width="10" style="6" customWidth="1"/>
    <col min="2" max="2" width="15" style="6" customWidth="1"/>
    <col min="3" max="3" width="28.44140625" style="6" customWidth="1"/>
    <col min="4" max="5" width="11.6640625" style="6" customWidth="1"/>
    <col min="6" max="6" width="9.109375" style="6" customWidth="1"/>
    <col min="7" max="14" width="8.88671875" style="6"/>
  </cols>
  <sheetData>
    <row r="1" spans="1:16" ht="28.8">
      <c r="A1" s="38" t="s">
        <v>0</v>
      </c>
      <c r="B1" s="37" t="s">
        <v>1</v>
      </c>
      <c r="C1" s="37" t="s">
        <v>2</v>
      </c>
      <c r="D1" s="37" t="s">
        <v>582</v>
      </c>
      <c r="E1" s="37" t="s">
        <v>640</v>
      </c>
      <c r="F1" s="38" t="s">
        <v>3</v>
      </c>
      <c r="G1" s="38" t="s">
        <v>5</v>
      </c>
      <c r="H1" s="38" t="s">
        <v>9</v>
      </c>
      <c r="I1" s="38" t="s">
        <v>10</v>
      </c>
      <c r="J1" s="38" t="s">
        <v>11</v>
      </c>
      <c r="K1" s="38" t="s">
        <v>12</v>
      </c>
      <c r="L1" s="37" t="s">
        <v>13</v>
      </c>
      <c r="M1" s="37" t="s">
        <v>14</v>
      </c>
      <c r="N1" s="38" t="s">
        <v>15</v>
      </c>
    </row>
    <row r="2" spans="1:16">
      <c r="A2" s="6" t="s">
        <v>92</v>
      </c>
      <c r="B2" s="6" t="s">
        <v>694</v>
      </c>
      <c r="C2" s="6" t="s">
        <v>695</v>
      </c>
      <c r="D2" s="6" t="s">
        <v>478</v>
      </c>
      <c r="E2" s="6">
        <v>148</v>
      </c>
      <c r="F2" s="6">
        <v>8</v>
      </c>
      <c r="G2" s="6">
        <v>1.9</v>
      </c>
      <c r="H2" s="6">
        <v>158</v>
      </c>
      <c r="I2" s="6">
        <v>1.81</v>
      </c>
      <c r="J2" s="6">
        <v>0.73</v>
      </c>
      <c r="K2" s="6">
        <v>57</v>
      </c>
      <c r="L2" s="6">
        <v>111</v>
      </c>
      <c r="M2" s="6">
        <v>234</v>
      </c>
      <c r="N2" s="6">
        <v>360</v>
      </c>
    </row>
    <row r="3" spans="1:16">
      <c r="A3" s="6" t="s">
        <v>677</v>
      </c>
      <c r="B3" s="6" t="s">
        <v>678</v>
      </c>
      <c r="C3" s="6" t="s">
        <v>679</v>
      </c>
      <c r="D3" s="6" t="s">
        <v>676</v>
      </c>
      <c r="E3" s="6">
        <v>149</v>
      </c>
      <c r="F3" s="6">
        <v>12</v>
      </c>
      <c r="G3" s="6">
        <v>0.2</v>
      </c>
      <c r="H3" s="6">
        <v>105</v>
      </c>
      <c r="I3" s="6">
        <v>1.28</v>
      </c>
      <c r="J3" s="6">
        <v>0.84</v>
      </c>
      <c r="K3" s="6">
        <v>79</v>
      </c>
      <c r="L3" s="6">
        <v>84</v>
      </c>
      <c r="M3" s="6">
        <v>187</v>
      </c>
      <c r="N3" s="6">
        <v>322</v>
      </c>
      <c r="P3" s="6"/>
    </row>
    <row r="4" spans="1:16">
      <c r="A4" s="6" t="s">
        <v>52</v>
      </c>
      <c r="B4" s="6" t="s">
        <v>702</v>
      </c>
      <c r="C4" s="6" t="s">
        <v>703</v>
      </c>
      <c r="D4" s="6" t="s">
        <v>574</v>
      </c>
      <c r="E4" s="6">
        <v>150</v>
      </c>
      <c r="F4" s="6">
        <v>12</v>
      </c>
      <c r="G4" s="6">
        <v>-0.5</v>
      </c>
      <c r="H4" s="6">
        <v>94</v>
      </c>
      <c r="I4" s="6">
        <v>1.74</v>
      </c>
      <c r="J4" s="6">
        <v>0.44</v>
      </c>
      <c r="K4" s="6">
        <v>85</v>
      </c>
      <c r="L4" s="6">
        <v>101</v>
      </c>
      <c r="M4" s="6">
        <v>169</v>
      </c>
      <c r="N4" s="6">
        <v>304</v>
      </c>
    </row>
    <row r="5" spans="1:16">
      <c r="A5" s="6" t="s">
        <v>691</v>
      </c>
      <c r="B5" s="6" t="s">
        <v>692</v>
      </c>
      <c r="C5" s="6" t="s">
        <v>693</v>
      </c>
      <c r="D5" s="6" t="s">
        <v>476</v>
      </c>
      <c r="E5" s="6">
        <v>151</v>
      </c>
      <c r="F5" s="6">
        <v>12</v>
      </c>
      <c r="G5" s="6">
        <v>0.2</v>
      </c>
      <c r="H5" s="6">
        <v>143</v>
      </c>
      <c r="I5" s="6">
        <v>1.1100000000000001</v>
      </c>
      <c r="J5" s="6">
        <v>0.62</v>
      </c>
      <c r="K5" s="6">
        <v>69</v>
      </c>
      <c r="L5" s="6">
        <v>69</v>
      </c>
      <c r="M5" s="6">
        <v>175</v>
      </c>
      <c r="N5" s="6">
        <v>296</v>
      </c>
    </row>
    <row r="6" spans="1:16">
      <c r="A6" s="6" t="s">
        <v>237</v>
      </c>
      <c r="B6" s="6" t="s">
        <v>657</v>
      </c>
      <c r="C6" s="6" t="s">
        <v>658</v>
      </c>
      <c r="D6" s="6" t="s">
        <v>656</v>
      </c>
      <c r="E6" s="6">
        <v>152</v>
      </c>
      <c r="F6" s="6">
        <v>15</v>
      </c>
      <c r="G6" s="6">
        <v>-1.7</v>
      </c>
      <c r="H6" s="6">
        <v>132</v>
      </c>
      <c r="I6" s="6">
        <v>0.67</v>
      </c>
      <c r="J6" s="6">
        <v>1.18</v>
      </c>
      <c r="K6" s="6">
        <v>67</v>
      </c>
      <c r="L6" s="6">
        <v>63</v>
      </c>
      <c r="M6" s="6">
        <v>169</v>
      </c>
      <c r="N6" s="6">
        <v>286</v>
      </c>
    </row>
    <row r="7" spans="1:16">
      <c r="A7" s="6" t="s">
        <v>685</v>
      </c>
      <c r="B7" s="6" t="s">
        <v>686</v>
      </c>
      <c r="C7" s="6" t="s">
        <v>687</v>
      </c>
      <c r="D7" s="6" t="s">
        <v>684</v>
      </c>
      <c r="E7" s="6">
        <v>153</v>
      </c>
      <c r="F7" s="6">
        <v>10</v>
      </c>
      <c r="G7" s="6">
        <v>1</v>
      </c>
      <c r="H7" s="6">
        <v>144</v>
      </c>
      <c r="I7" s="6">
        <v>1.1000000000000001</v>
      </c>
      <c r="J7" s="6">
        <v>0.72</v>
      </c>
      <c r="K7" s="6">
        <v>62</v>
      </c>
      <c r="L7" s="6">
        <v>74</v>
      </c>
      <c r="M7" s="6">
        <v>170</v>
      </c>
      <c r="N7" s="6">
        <v>282</v>
      </c>
    </row>
    <row r="8" spans="1:16">
      <c r="A8" s="6" t="s">
        <v>643</v>
      </c>
      <c r="B8" s="6" t="s">
        <v>644</v>
      </c>
      <c r="C8" s="6" t="s">
        <v>645</v>
      </c>
      <c r="D8" s="6" t="s">
        <v>642</v>
      </c>
      <c r="E8" s="6">
        <v>154</v>
      </c>
      <c r="F8" s="6">
        <v>14</v>
      </c>
      <c r="G8" s="6">
        <v>0.2</v>
      </c>
      <c r="H8" s="6">
        <v>128</v>
      </c>
      <c r="I8" s="6">
        <v>0.94</v>
      </c>
      <c r="J8" s="6">
        <v>0.64</v>
      </c>
      <c r="K8" s="6">
        <v>78</v>
      </c>
      <c r="L8" s="6">
        <v>65</v>
      </c>
      <c r="M8" s="6">
        <v>145</v>
      </c>
      <c r="N8" s="6">
        <v>266</v>
      </c>
    </row>
    <row r="9" spans="1:16">
      <c r="A9" s="6" t="s">
        <v>673</v>
      </c>
      <c r="B9" s="6" t="s">
        <v>708</v>
      </c>
      <c r="C9" s="6" t="s">
        <v>709</v>
      </c>
      <c r="D9" s="6" t="s">
        <v>707</v>
      </c>
      <c r="E9" s="6">
        <v>155</v>
      </c>
      <c r="F9" s="6">
        <v>12</v>
      </c>
      <c r="G9" s="6">
        <v>0.1</v>
      </c>
      <c r="H9" s="6">
        <v>113</v>
      </c>
      <c r="I9" s="6">
        <v>0.67</v>
      </c>
      <c r="J9" s="6">
        <v>0.6</v>
      </c>
      <c r="K9" s="6">
        <v>50</v>
      </c>
      <c r="L9" s="6">
        <v>55</v>
      </c>
      <c r="M9" s="6">
        <v>164</v>
      </c>
      <c r="N9" s="6">
        <v>263</v>
      </c>
    </row>
    <row r="10" spans="1:16">
      <c r="A10" s="6" t="s">
        <v>237</v>
      </c>
      <c r="B10" s="6" t="s">
        <v>654</v>
      </c>
      <c r="C10" s="6" t="s">
        <v>655</v>
      </c>
      <c r="D10" s="6" t="s">
        <v>653</v>
      </c>
      <c r="E10" s="6">
        <v>156</v>
      </c>
      <c r="F10" s="6">
        <v>14</v>
      </c>
      <c r="G10" s="6">
        <v>-0.1</v>
      </c>
      <c r="H10" s="6">
        <v>104</v>
      </c>
      <c r="I10" s="6">
        <v>0.9</v>
      </c>
      <c r="J10" s="6">
        <v>0.81</v>
      </c>
      <c r="K10" s="6">
        <v>72</v>
      </c>
      <c r="L10" s="6">
        <v>65</v>
      </c>
      <c r="M10" s="6">
        <v>131</v>
      </c>
      <c r="N10" s="6">
        <v>242</v>
      </c>
    </row>
    <row r="11" spans="1:16">
      <c r="A11" s="6" t="s">
        <v>673</v>
      </c>
      <c r="B11" s="6" t="s">
        <v>705</v>
      </c>
      <c r="C11" s="6" t="s">
        <v>706</v>
      </c>
      <c r="D11" s="6" t="s">
        <v>704</v>
      </c>
      <c r="E11" s="6">
        <v>157</v>
      </c>
      <c r="F11" s="6">
        <v>15</v>
      </c>
      <c r="G11" s="6">
        <v>-1.2</v>
      </c>
      <c r="H11" s="6">
        <v>102</v>
      </c>
      <c r="I11" s="6">
        <v>0.67</v>
      </c>
      <c r="J11" s="6">
        <v>0.22</v>
      </c>
      <c r="K11" s="6">
        <v>56</v>
      </c>
      <c r="L11" s="6">
        <v>47</v>
      </c>
      <c r="M11" s="6">
        <v>141</v>
      </c>
      <c r="N11" s="6">
        <v>239</v>
      </c>
    </row>
    <row r="12" spans="1:16">
      <c r="A12" s="6" t="s">
        <v>681</v>
      </c>
      <c r="B12" s="6" t="s">
        <v>682</v>
      </c>
      <c r="C12" s="6" t="s">
        <v>683</v>
      </c>
      <c r="D12" s="6" t="s">
        <v>680</v>
      </c>
      <c r="E12" s="6">
        <v>158</v>
      </c>
      <c r="F12" s="6">
        <v>10</v>
      </c>
      <c r="G12" s="6">
        <v>-0.3</v>
      </c>
      <c r="H12" s="6">
        <v>101</v>
      </c>
      <c r="I12" s="6">
        <v>0.64</v>
      </c>
      <c r="J12" s="6">
        <v>0.76</v>
      </c>
      <c r="K12" s="6">
        <v>50</v>
      </c>
      <c r="L12" s="6">
        <v>53</v>
      </c>
      <c r="M12" s="6">
        <v>129</v>
      </c>
      <c r="N12" s="6">
        <v>217</v>
      </c>
    </row>
    <row r="13" spans="1:16">
      <c r="A13" s="6" t="s">
        <v>647</v>
      </c>
      <c r="B13" s="6" t="s">
        <v>648</v>
      </c>
      <c r="C13" s="6" t="s">
        <v>649</v>
      </c>
      <c r="D13" s="6" t="s">
        <v>646</v>
      </c>
      <c r="E13" s="6">
        <v>159</v>
      </c>
      <c r="F13" s="6">
        <v>17</v>
      </c>
      <c r="G13" s="6">
        <v>-1.6</v>
      </c>
      <c r="H13" s="6">
        <v>129</v>
      </c>
      <c r="I13" s="6">
        <v>1.39</v>
      </c>
      <c r="J13" s="6">
        <v>0.97</v>
      </c>
      <c r="K13" s="6">
        <v>62</v>
      </c>
      <c r="L13" s="6">
        <v>93</v>
      </c>
      <c r="M13" s="6">
        <v>185</v>
      </c>
      <c r="N13" s="6">
        <v>302</v>
      </c>
    </row>
    <row r="14" spans="1:16">
      <c r="A14" s="6" t="s">
        <v>156</v>
      </c>
      <c r="B14" s="6" t="s">
        <v>660</v>
      </c>
      <c r="C14" s="6" t="s">
        <v>661</v>
      </c>
      <c r="D14" s="6" t="s">
        <v>659</v>
      </c>
      <c r="E14" s="6">
        <v>160</v>
      </c>
      <c r="F14" s="6">
        <v>11</v>
      </c>
      <c r="G14" s="6">
        <v>-0.6</v>
      </c>
      <c r="H14" s="6">
        <v>104</v>
      </c>
      <c r="I14" s="6">
        <v>1.47</v>
      </c>
      <c r="J14" s="6">
        <v>0.99</v>
      </c>
      <c r="K14" s="6">
        <v>57</v>
      </c>
      <c r="L14" s="6">
        <v>98</v>
      </c>
      <c r="M14" s="6">
        <v>187</v>
      </c>
      <c r="N14" s="6">
        <v>300</v>
      </c>
    </row>
    <row r="15" spans="1:16">
      <c r="A15" s="6" t="s">
        <v>699</v>
      </c>
      <c r="B15" s="6" t="s">
        <v>700</v>
      </c>
      <c r="C15" s="6" t="s">
        <v>701</v>
      </c>
      <c r="D15" s="6" t="s">
        <v>482</v>
      </c>
      <c r="E15" s="6">
        <v>161</v>
      </c>
      <c r="F15" s="6">
        <v>14</v>
      </c>
      <c r="G15" s="6">
        <v>0.6</v>
      </c>
      <c r="H15" s="6">
        <v>143</v>
      </c>
      <c r="I15" s="6">
        <v>0.95</v>
      </c>
      <c r="J15" s="6">
        <v>1.02</v>
      </c>
      <c r="K15" s="6">
        <v>57</v>
      </c>
      <c r="L15" s="6">
        <v>74</v>
      </c>
      <c r="M15" s="6">
        <v>186</v>
      </c>
      <c r="N15" s="6">
        <v>298</v>
      </c>
    </row>
    <row r="16" spans="1:16">
      <c r="A16" s="6" t="s">
        <v>17</v>
      </c>
      <c r="B16" s="6" t="s">
        <v>651</v>
      </c>
      <c r="C16" s="6" t="s">
        <v>652</v>
      </c>
      <c r="D16" s="6" t="s">
        <v>650</v>
      </c>
      <c r="E16" s="6">
        <v>162</v>
      </c>
      <c r="F16" s="6">
        <v>10</v>
      </c>
      <c r="G16" s="6">
        <v>1</v>
      </c>
      <c r="H16" s="6">
        <v>141</v>
      </c>
      <c r="I16" s="6">
        <v>1.19</v>
      </c>
      <c r="J16" s="6">
        <v>1.07</v>
      </c>
      <c r="K16" s="6">
        <v>39</v>
      </c>
      <c r="L16" s="6">
        <v>81</v>
      </c>
      <c r="M16" s="6">
        <v>191</v>
      </c>
      <c r="N16" s="6">
        <v>287</v>
      </c>
    </row>
    <row r="17" spans="1:14">
      <c r="A17" s="6" t="s">
        <v>696</v>
      </c>
      <c r="B17" s="6" t="s">
        <v>697</v>
      </c>
      <c r="C17" s="6" t="s">
        <v>698</v>
      </c>
      <c r="D17" s="6" t="s">
        <v>480</v>
      </c>
      <c r="E17" s="6">
        <v>163</v>
      </c>
      <c r="F17" s="6">
        <v>13</v>
      </c>
      <c r="G17" s="6">
        <v>0.7</v>
      </c>
      <c r="H17" s="6">
        <v>131</v>
      </c>
      <c r="I17" s="6">
        <v>0.85</v>
      </c>
      <c r="J17" s="6">
        <v>0.78</v>
      </c>
      <c r="K17" s="6">
        <v>91</v>
      </c>
      <c r="L17" s="6">
        <v>67</v>
      </c>
      <c r="M17" s="6">
        <v>166</v>
      </c>
      <c r="N17" s="6">
        <v>306</v>
      </c>
    </row>
    <row r="18" spans="1:14">
      <c r="A18" s="6" t="s">
        <v>663</v>
      </c>
      <c r="B18" s="6" t="s">
        <v>664</v>
      </c>
      <c r="C18" s="6" t="s">
        <v>665</v>
      </c>
      <c r="D18" s="6" t="s">
        <v>662</v>
      </c>
      <c r="E18" s="6">
        <v>164</v>
      </c>
      <c r="F18" s="6">
        <v>10</v>
      </c>
      <c r="G18" s="6">
        <v>0.3</v>
      </c>
      <c r="H18" s="6">
        <v>113</v>
      </c>
      <c r="I18" s="6">
        <v>1.23</v>
      </c>
      <c r="J18" s="6">
        <v>1.06</v>
      </c>
      <c r="K18" s="6">
        <v>55</v>
      </c>
      <c r="L18" s="6">
        <v>87</v>
      </c>
      <c r="M18" s="6">
        <v>191</v>
      </c>
      <c r="N18" s="6">
        <v>303</v>
      </c>
    </row>
    <row r="19" spans="1:14">
      <c r="A19" s="6" t="s">
        <v>193</v>
      </c>
      <c r="B19" s="6" t="s">
        <v>667</v>
      </c>
      <c r="C19" s="6" t="s">
        <v>668</v>
      </c>
      <c r="D19" s="6" t="s">
        <v>666</v>
      </c>
      <c r="E19" s="6">
        <v>165</v>
      </c>
      <c r="F19" s="6">
        <v>12</v>
      </c>
      <c r="G19" s="6">
        <v>-1.1000000000000001</v>
      </c>
      <c r="H19" s="6">
        <v>105</v>
      </c>
      <c r="I19" s="6">
        <v>1.49</v>
      </c>
      <c r="J19" s="6">
        <v>0.86</v>
      </c>
      <c r="K19" s="6">
        <v>58</v>
      </c>
      <c r="L19" s="6">
        <v>96</v>
      </c>
      <c r="M19" s="6">
        <v>189</v>
      </c>
      <c r="N19" s="6">
        <v>303</v>
      </c>
    </row>
    <row r="20" spans="1:14">
      <c r="A20" s="6" t="s">
        <v>673</v>
      </c>
      <c r="B20" s="6" t="s">
        <v>674</v>
      </c>
      <c r="C20" s="6" t="s">
        <v>675</v>
      </c>
      <c r="D20" s="6" t="s">
        <v>672</v>
      </c>
      <c r="E20" s="6">
        <v>166</v>
      </c>
      <c r="F20" s="6">
        <v>15</v>
      </c>
      <c r="G20" s="6">
        <v>0</v>
      </c>
      <c r="H20" s="6">
        <v>108</v>
      </c>
      <c r="I20" s="6">
        <v>1.17</v>
      </c>
      <c r="J20" s="6">
        <v>0.79</v>
      </c>
      <c r="K20" s="6">
        <v>53</v>
      </c>
      <c r="L20" s="6">
        <v>78</v>
      </c>
      <c r="M20" s="6">
        <v>181</v>
      </c>
      <c r="N20" s="6">
        <v>288</v>
      </c>
    </row>
    <row r="21" spans="1:14">
      <c r="A21" s="6" t="s">
        <v>170</v>
      </c>
      <c r="B21" s="6" t="s">
        <v>670</v>
      </c>
      <c r="C21" s="6" t="s">
        <v>671</v>
      </c>
      <c r="D21" s="6" t="s">
        <v>669</v>
      </c>
      <c r="E21" s="6">
        <v>167</v>
      </c>
      <c r="F21" s="6">
        <v>11</v>
      </c>
      <c r="G21" s="6">
        <v>1.6</v>
      </c>
      <c r="H21" s="6">
        <v>111</v>
      </c>
      <c r="I21" s="6">
        <v>0.93</v>
      </c>
      <c r="J21" s="6">
        <v>0.57999999999999996</v>
      </c>
      <c r="K21" s="6">
        <v>63</v>
      </c>
      <c r="L21" s="6">
        <v>63</v>
      </c>
      <c r="M21" s="6">
        <v>137</v>
      </c>
      <c r="N21" s="6">
        <v>241</v>
      </c>
    </row>
    <row r="22" spans="1:14">
      <c r="A22" s="6" t="s">
        <v>688</v>
      </c>
      <c r="B22" s="6" t="s">
        <v>689</v>
      </c>
      <c r="C22" s="6" t="s">
        <v>690</v>
      </c>
      <c r="D22" s="6" t="s">
        <v>468</v>
      </c>
      <c r="E22" s="6">
        <v>168</v>
      </c>
      <c r="F22" s="6">
        <v>11</v>
      </c>
      <c r="G22" s="6">
        <v>1.4</v>
      </c>
      <c r="H22" s="6">
        <v>106</v>
      </c>
      <c r="I22" s="6">
        <v>0.59</v>
      </c>
      <c r="J22" s="6">
        <v>0.81</v>
      </c>
      <c r="K22" s="6">
        <v>71</v>
      </c>
      <c r="L22" s="6">
        <v>56</v>
      </c>
      <c r="M22" s="6">
        <v>123</v>
      </c>
      <c r="N22" s="6">
        <v>231</v>
      </c>
    </row>
  </sheetData>
  <sortState xmlns:xlrd2="http://schemas.microsoft.com/office/spreadsheetml/2017/richdata2" ref="A2:N22">
    <sortCondition ref="E2:E2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CEF8-BC4B-4A1E-803D-C2A28CBB15F9}">
  <dimension ref="A1:Q18"/>
  <sheetViews>
    <sheetView topLeftCell="B1" workbookViewId="0">
      <selection activeCell="E22" sqref="E22"/>
    </sheetView>
  </sheetViews>
  <sheetFormatPr defaultRowHeight="14.4"/>
  <cols>
    <col min="1" max="1" width="10" customWidth="1"/>
    <col min="2" max="2" width="15" customWidth="1"/>
    <col min="3" max="3" width="25.88671875" bestFit="1" customWidth="1"/>
    <col min="4" max="5" width="11.6640625" customWidth="1"/>
    <col min="6" max="6" width="9.109375" customWidth="1"/>
  </cols>
  <sheetData>
    <row r="1" spans="1:17" ht="28.8">
      <c r="A1" s="38" t="s">
        <v>0</v>
      </c>
      <c r="B1" s="37" t="s">
        <v>1</v>
      </c>
      <c r="C1" s="37" t="s">
        <v>2</v>
      </c>
      <c r="D1" s="37" t="s">
        <v>582</v>
      </c>
      <c r="E1" s="37" t="s">
        <v>640</v>
      </c>
      <c r="F1" s="38" t="s">
        <v>3</v>
      </c>
      <c r="G1" s="38" t="s">
        <v>5</v>
      </c>
      <c r="H1" s="38" t="s">
        <v>9</v>
      </c>
      <c r="I1" s="38" t="s">
        <v>10</v>
      </c>
      <c r="J1" s="38" t="s">
        <v>11</v>
      </c>
      <c r="K1" s="38" t="s">
        <v>12</v>
      </c>
      <c r="L1" s="37" t="s">
        <v>13</v>
      </c>
      <c r="M1" s="37" t="s">
        <v>14</v>
      </c>
      <c r="N1" s="38" t="s">
        <v>15</v>
      </c>
    </row>
    <row r="2" spans="1:17">
      <c r="A2" s="6" t="s">
        <v>591</v>
      </c>
      <c r="B2" s="6" t="s">
        <v>592</v>
      </c>
      <c r="C2" s="6" t="s">
        <v>593</v>
      </c>
      <c r="D2" s="6" t="s">
        <v>590</v>
      </c>
      <c r="E2" s="6">
        <v>169</v>
      </c>
      <c r="F2" s="6">
        <v>17</v>
      </c>
      <c r="G2" s="6">
        <v>-0.9</v>
      </c>
      <c r="H2" s="6">
        <v>122</v>
      </c>
      <c r="I2" s="6">
        <v>1.38</v>
      </c>
      <c r="J2" s="6">
        <v>0.25</v>
      </c>
      <c r="K2" s="6">
        <v>122</v>
      </c>
      <c r="L2" s="6">
        <v>79</v>
      </c>
      <c r="M2" s="6">
        <v>175</v>
      </c>
      <c r="N2" s="6">
        <v>349</v>
      </c>
      <c r="Q2" s="6">
        <v>187</v>
      </c>
    </row>
    <row r="3" spans="1:17">
      <c r="A3" s="6" t="s">
        <v>637</v>
      </c>
      <c r="B3" s="6" t="s">
        <v>638</v>
      </c>
      <c r="C3" s="6" t="s">
        <v>639</v>
      </c>
      <c r="D3" s="6" t="s">
        <v>439</v>
      </c>
      <c r="E3" s="6">
        <v>170</v>
      </c>
      <c r="F3" s="6">
        <v>5</v>
      </c>
      <c r="G3" s="6">
        <v>0.3</v>
      </c>
      <c r="H3" s="6">
        <v>132</v>
      </c>
      <c r="I3" s="6">
        <v>1.6</v>
      </c>
      <c r="J3" s="6">
        <v>0.5</v>
      </c>
      <c r="K3" s="6">
        <v>83</v>
      </c>
      <c r="L3" s="6">
        <v>89</v>
      </c>
      <c r="M3" s="6">
        <v>196</v>
      </c>
      <c r="N3" s="6">
        <v>337</v>
      </c>
    </row>
    <row r="4" spans="1:17">
      <c r="A4" s="6" t="s">
        <v>628</v>
      </c>
      <c r="B4" s="6" t="s">
        <v>629</v>
      </c>
      <c r="C4" s="6" t="s">
        <v>630</v>
      </c>
      <c r="D4" s="6" t="s">
        <v>627</v>
      </c>
      <c r="E4" s="6">
        <v>171</v>
      </c>
      <c r="F4" s="6">
        <v>6</v>
      </c>
      <c r="G4" s="6">
        <v>1.4</v>
      </c>
      <c r="H4" s="6">
        <v>115</v>
      </c>
      <c r="I4" s="6">
        <v>1.38</v>
      </c>
      <c r="J4" s="6">
        <v>0.98</v>
      </c>
      <c r="K4" s="6">
        <v>73</v>
      </c>
      <c r="L4" s="6">
        <v>95</v>
      </c>
      <c r="M4" s="6">
        <v>201</v>
      </c>
      <c r="N4" s="6">
        <v>334</v>
      </c>
    </row>
    <row r="5" spans="1:17">
      <c r="A5" s="6" t="s">
        <v>610</v>
      </c>
      <c r="B5" s="6" t="s">
        <v>614</v>
      </c>
      <c r="C5" s="6" t="s">
        <v>615</v>
      </c>
      <c r="D5" s="6" t="s">
        <v>613</v>
      </c>
      <c r="E5" s="6">
        <v>172</v>
      </c>
      <c r="F5" s="6">
        <v>11</v>
      </c>
      <c r="G5" s="6">
        <v>1.7</v>
      </c>
      <c r="H5" s="6">
        <v>141</v>
      </c>
      <c r="I5" s="6">
        <v>1.27</v>
      </c>
      <c r="J5" s="6">
        <v>0.56000000000000005</v>
      </c>
      <c r="K5" s="6">
        <v>82</v>
      </c>
      <c r="L5" s="6">
        <v>77</v>
      </c>
      <c r="M5" s="6">
        <v>188</v>
      </c>
      <c r="N5" s="6">
        <v>326</v>
      </c>
    </row>
    <row r="6" spans="1:17">
      <c r="A6" s="6" t="s">
        <v>624</v>
      </c>
      <c r="B6" s="6" t="s">
        <v>625</v>
      </c>
      <c r="C6" s="6" t="s">
        <v>626</v>
      </c>
      <c r="D6" s="6" t="s">
        <v>501</v>
      </c>
      <c r="E6" s="6">
        <v>173</v>
      </c>
      <c r="F6" s="6">
        <v>14</v>
      </c>
      <c r="G6" s="6">
        <v>-0.8</v>
      </c>
      <c r="H6" s="6">
        <v>93</v>
      </c>
      <c r="I6" s="6">
        <v>1.35</v>
      </c>
      <c r="J6" s="6">
        <v>0.63</v>
      </c>
      <c r="K6" s="6">
        <v>57</v>
      </c>
      <c r="L6" s="6">
        <v>88</v>
      </c>
      <c r="M6" s="6">
        <v>197</v>
      </c>
      <c r="N6" s="6">
        <v>313</v>
      </c>
    </row>
    <row r="7" spans="1:17">
      <c r="A7" s="6" t="s">
        <v>610</v>
      </c>
      <c r="B7" s="6" t="s">
        <v>611</v>
      </c>
      <c r="C7" s="6" t="s">
        <v>612</v>
      </c>
      <c r="D7" s="6" t="s">
        <v>609</v>
      </c>
      <c r="E7" s="6">
        <v>174</v>
      </c>
      <c r="F7" s="6">
        <v>17</v>
      </c>
      <c r="G7" s="6">
        <v>-0.6</v>
      </c>
      <c r="H7" s="6">
        <v>117</v>
      </c>
      <c r="I7" s="6">
        <v>1</v>
      </c>
      <c r="J7" s="6">
        <v>1.1200000000000001</v>
      </c>
      <c r="K7" s="6">
        <v>78</v>
      </c>
      <c r="L7" s="6">
        <v>75</v>
      </c>
      <c r="M7" s="6">
        <v>178</v>
      </c>
      <c r="N7" s="6">
        <v>309</v>
      </c>
    </row>
    <row r="8" spans="1:17">
      <c r="A8" s="6" t="s">
        <v>606</v>
      </c>
      <c r="B8" s="6" t="s">
        <v>607</v>
      </c>
      <c r="C8" s="6" t="s">
        <v>608</v>
      </c>
      <c r="D8" s="6" t="s">
        <v>605</v>
      </c>
      <c r="E8" s="6">
        <v>175</v>
      </c>
      <c r="F8" s="6">
        <v>16</v>
      </c>
      <c r="G8" s="6">
        <v>-1.8</v>
      </c>
      <c r="H8" s="6">
        <v>93</v>
      </c>
      <c r="I8" s="6">
        <v>1.1599999999999999</v>
      </c>
      <c r="J8" s="6">
        <v>1.04</v>
      </c>
      <c r="K8" s="6">
        <v>70</v>
      </c>
      <c r="L8" s="6">
        <v>82</v>
      </c>
      <c r="M8" s="6">
        <v>174</v>
      </c>
      <c r="N8" s="6">
        <v>296</v>
      </c>
    </row>
    <row r="9" spans="1:17">
      <c r="A9" s="15">
        <v>44191</v>
      </c>
      <c r="B9" s="6">
        <v>19929546</v>
      </c>
      <c r="C9" s="6" t="s">
        <v>641</v>
      </c>
      <c r="D9" s="6" t="s">
        <v>530</v>
      </c>
      <c r="E9" s="6">
        <v>176</v>
      </c>
      <c r="F9" s="6">
        <v>14</v>
      </c>
      <c r="G9" s="6">
        <v>-1.1000000000000001</v>
      </c>
      <c r="H9" s="6">
        <v>100</v>
      </c>
      <c r="I9" s="6">
        <v>1.28</v>
      </c>
      <c r="J9" s="6">
        <v>0.48</v>
      </c>
      <c r="K9" s="6">
        <v>48</v>
      </c>
      <c r="L9" s="6">
        <v>81</v>
      </c>
      <c r="M9" s="6">
        <v>188</v>
      </c>
      <c r="N9" s="6">
        <v>292</v>
      </c>
    </row>
    <row r="10" spans="1:17">
      <c r="A10" s="6" t="s">
        <v>617</v>
      </c>
      <c r="B10" s="6" t="s">
        <v>618</v>
      </c>
      <c r="C10" s="6" t="s">
        <v>619</v>
      </c>
      <c r="D10" s="6" t="s">
        <v>616</v>
      </c>
      <c r="E10" s="6">
        <v>177</v>
      </c>
      <c r="F10" s="6">
        <v>12</v>
      </c>
      <c r="G10" s="6">
        <v>1</v>
      </c>
      <c r="H10" s="6">
        <v>146</v>
      </c>
      <c r="I10" s="6">
        <v>0.79</v>
      </c>
      <c r="J10" s="6">
        <v>0.68</v>
      </c>
      <c r="K10" s="6">
        <v>82</v>
      </c>
      <c r="L10" s="6">
        <v>61</v>
      </c>
      <c r="M10" s="6">
        <v>158</v>
      </c>
      <c r="N10" s="6">
        <v>287</v>
      </c>
    </row>
    <row r="11" spans="1:17">
      <c r="A11" s="6" t="s">
        <v>595</v>
      </c>
      <c r="B11" s="6" t="s">
        <v>596</v>
      </c>
      <c r="C11" s="6" t="s">
        <v>597</v>
      </c>
      <c r="D11" s="6" t="s">
        <v>594</v>
      </c>
      <c r="E11" s="6">
        <v>178</v>
      </c>
      <c r="F11" s="6">
        <v>12</v>
      </c>
      <c r="G11" s="6">
        <v>-0.8</v>
      </c>
      <c r="H11" s="6">
        <v>103</v>
      </c>
      <c r="I11" s="6">
        <v>0.73</v>
      </c>
      <c r="J11" s="6">
        <v>0.67</v>
      </c>
      <c r="K11" s="6">
        <v>75</v>
      </c>
      <c r="L11" s="6">
        <v>57</v>
      </c>
      <c r="M11" s="6">
        <v>158</v>
      </c>
      <c r="N11" s="6">
        <v>280</v>
      </c>
    </row>
    <row r="12" spans="1:17">
      <c r="A12" s="6" t="s">
        <v>634</v>
      </c>
      <c r="B12" s="6" t="s">
        <v>635</v>
      </c>
      <c r="C12" s="6" t="s">
        <v>636</v>
      </c>
      <c r="D12" s="6" t="s">
        <v>567</v>
      </c>
      <c r="E12" s="6">
        <v>179</v>
      </c>
      <c r="F12" s="6">
        <v>11</v>
      </c>
      <c r="G12" s="6">
        <v>1.8</v>
      </c>
      <c r="H12" s="6">
        <v>127</v>
      </c>
      <c r="I12" s="6">
        <v>0.8</v>
      </c>
      <c r="J12" s="6">
        <v>0.39</v>
      </c>
      <c r="K12" s="6">
        <v>81</v>
      </c>
      <c r="L12" s="6">
        <v>52</v>
      </c>
      <c r="M12" s="6">
        <v>149</v>
      </c>
      <c r="N12" s="6">
        <v>274</v>
      </c>
    </row>
    <row r="13" spans="1:17">
      <c r="A13" s="6" t="s">
        <v>621</v>
      </c>
      <c r="B13" s="6" t="s">
        <v>622</v>
      </c>
      <c r="C13" s="6" t="s">
        <v>623</v>
      </c>
      <c r="D13" s="6" t="s">
        <v>620</v>
      </c>
      <c r="E13" s="6">
        <v>180</v>
      </c>
      <c r="F13" s="6">
        <v>4</v>
      </c>
      <c r="G13" s="6">
        <v>1.6</v>
      </c>
      <c r="H13" s="6">
        <v>115</v>
      </c>
      <c r="I13" s="6">
        <v>0.59</v>
      </c>
      <c r="J13" s="6">
        <v>0.86</v>
      </c>
      <c r="K13" s="6">
        <v>64</v>
      </c>
      <c r="L13" s="6">
        <v>56</v>
      </c>
      <c r="M13" s="6">
        <v>161</v>
      </c>
      <c r="N13" s="6">
        <v>273</v>
      </c>
    </row>
    <row r="14" spans="1:17">
      <c r="A14" s="6" t="s">
        <v>602</v>
      </c>
      <c r="B14" s="6" t="s">
        <v>603</v>
      </c>
      <c r="C14" s="6" t="s">
        <v>604</v>
      </c>
      <c r="D14" s="6" t="s">
        <v>598</v>
      </c>
      <c r="E14" s="6">
        <v>181</v>
      </c>
      <c r="F14" s="6">
        <v>10</v>
      </c>
      <c r="G14" s="6">
        <v>-0.4</v>
      </c>
      <c r="H14" s="6">
        <v>120</v>
      </c>
      <c r="I14" s="6">
        <v>0.71</v>
      </c>
      <c r="J14" s="6">
        <v>0.55000000000000004</v>
      </c>
      <c r="K14" s="6">
        <v>32</v>
      </c>
      <c r="L14" s="6">
        <v>53</v>
      </c>
      <c r="M14" s="6">
        <v>182</v>
      </c>
      <c r="N14" s="6">
        <v>268</v>
      </c>
    </row>
    <row r="15" spans="1:17">
      <c r="A15" s="6" t="s">
        <v>583</v>
      </c>
      <c r="B15" s="6" t="s">
        <v>584</v>
      </c>
      <c r="C15" s="6" t="s">
        <v>585</v>
      </c>
      <c r="D15" s="6" t="s">
        <v>434</v>
      </c>
      <c r="E15" s="6">
        <v>182</v>
      </c>
      <c r="F15" s="6">
        <v>12</v>
      </c>
      <c r="G15" s="6">
        <v>-2.8</v>
      </c>
      <c r="H15" s="6">
        <v>107</v>
      </c>
      <c r="I15" s="6">
        <v>1.06</v>
      </c>
      <c r="J15" s="6">
        <v>0.49</v>
      </c>
      <c r="K15" s="6">
        <v>48</v>
      </c>
      <c r="L15" s="6">
        <v>72</v>
      </c>
      <c r="M15" s="6">
        <v>160</v>
      </c>
      <c r="N15" s="6">
        <v>256</v>
      </c>
    </row>
    <row r="16" spans="1:17">
      <c r="A16" s="6" t="s">
        <v>587</v>
      </c>
      <c r="B16" s="6" t="s">
        <v>588</v>
      </c>
      <c r="C16" s="6" t="s">
        <v>589</v>
      </c>
      <c r="D16" s="6" t="s">
        <v>586</v>
      </c>
      <c r="E16" s="6">
        <v>183</v>
      </c>
      <c r="F16" s="6">
        <v>11</v>
      </c>
      <c r="G16" s="6">
        <v>-0.4</v>
      </c>
      <c r="H16" s="6">
        <v>126</v>
      </c>
      <c r="I16" s="6">
        <v>0.52</v>
      </c>
      <c r="J16" s="6">
        <v>0.62</v>
      </c>
      <c r="K16" s="6">
        <v>75</v>
      </c>
      <c r="L16" s="6">
        <v>43</v>
      </c>
      <c r="M16" s="6">
        <v>139</v>
      </c>
      <c r="N16" s="6">
        <v>255</v>
      </c>
    </row>
    <row r="17" spans="1:14">
      <c r="A17" s="6" t="s">
        <v>599</v>
      </c>
      <c r="B17" s="6" t="s">
        <v>600</v>
      </c>
      <c r="C17" s="6" t="s">
        <v>601</v>
      </c>
      <c r="D17" s="6" t="s">
        <v>598</v>
      </c>
      <c r="E17" s="6">
        <v>184</v>
      </c>
      <c r="F17" s="6">
        <v>15</v>
      </c>
      <c r="G17" s="6">
        <v>-1</v>
      </c>
      <c r="H17" s="6">
        <v>91</v>
      </c>
      <c r="I17" s="6">
        <v>0.93</v>
      </c>
      <c r="J17" s="6">
        <v>0.17</v>
      </c>
      <c r="K17" s="6">
        <v>75</v>
      </c>
      <c r="L17" s="6">
        <v>59</v>
      </c>
      <c r="M17" s="6">
        <v>116</v>
      </c>
      <c r="N17" s="6">
        <v>225</v>
      </c>
    </row>
    <row r="18" spans="1:14">
      <c r="A18" s="6" t="s">
        <v>631</v>
      </c>
      <c r="B18" s="6" t="s">
        <v>632</v>
      </c>
      <c r="C18" s="6" t="s">
        <v>633</v>
      </c>
      <c r="D18" s="6" t="s">
        <v>566</v>
      </c>
      <c r="E18" s="6">
        <v>185</v>
      </c>
      <c r="F18" s="6">
        <v>5</v>
      </c>
      <c r="G18" s="6">
        <v>1.6</v>
      </c>
      <c r="H18" s="6">
        <v>116</v>
      </c>
      <c r="I18" s="6">
        <v>0.79</v>
      </c>
      <c r="J18" s="6">
        <v>0.28999999999999998</v>
      </c>
      <c r="K18" s="6">
        <v>31</v>
      </c>
      <c r="L18" s="6">
        <v>49</v>
      </c>
      <c r="M18" s="6">
        <v>147</v>
      </c>
      <c r="N18" s="6">
        <v>222</v>
      </c>
    </row>
  </sheetData>
  <sortState xmlns:xlrd2="http://schemas.microsoft.com/office/spreadsheetml/2017/richdata2" ref="A2:N18">
    <sortCondition descending="1" ref="N1:N1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7DE4-DDF4-436F-B8CA-84C2BC6FE27B}">
  <dimension ref="A1:N29"/>
  <sheetViews>
    <sheetView workbookViewId="0">
      <selection activeCell="Q18" sqref="Q18"/>
    </sheetView>
  </sheetViews>
  <sheetFormatPr defaultRowHeight="14.4"/>
  <cols>
    <col min="1" max="1" width="10" style="6" customWidth="1"/>
    <col min="2" max="2" width="15" style="6" customWidth="1"/>
    <col min="3" max="3" width="29.21875" style="6" customWidth="1"/>
    <col min="4" max="5" width="11.6640625" style="6" customWidth="1"/>
    <col min="6" max="6" width="9.109375" style="6" customWidth="1"/>
    <col min="7" max="14" width="8.88671875" style="6"/>
  </cols>
  <sheetData>
    <row r="1" spans="1:14" ht="28.8">
      <c r="A1" s="38" t="s">
        <v>0</v>
      </c>
      <c r="B1" s="37" t="s">
        <v>1</v>
      </c>
      <c r="C1" s="37" t="s">
        <v>2</v>
      </c>
      <c r="D1" s="37" t="s">
        <v>582</v>
      </c>
      <c r="E1" s="37" t="s">
        <v>640</v>
      </c>
      <c r="F1" s="38" t="s">
        <v>3</v>
      </c>
      <c r="G1" s="38" t="s">
        <v>5</v>
      </c>
      <c r="H1" s="38" t="s">
        <v>9</v>
      </c>
      <c r="I1" s="38" t="s">
        <v>10</v>
      </c>
      <c r="J1" s="38" t="s">
        <v>11</v>
      </c>
      <c r="K1" s="38" t="s">
        <v>12</v>
      </c>
      <c r="L1" s="37" t="s">
        <v>13</v>
      </c>
      <c r="M1" s="37" t="s">
        <v>14</v>
      </c>
      <c r="N1" s="38" t="s">
        <v>15</v>
      </c>
    </row>
    <row r="2" spans="1:14">
      <c r="A2" s="6" t="s">
        <v>793</v>
      </c>
      <c r="B2" s="6" t="s">
        <v>794</v>
      </c>
      <c r="C2" s="6" t="s">
        <v>795</v>
      </c>
      <c r="D2" s="6" t="s">
        <v>559</v>
      </c>
      <c r="E2" s="6">
        <v>186</v>
      </c>
      <c r="F2" s="6">
        <v>12</v>
      </c>
      <c r="G2" s="6">
        <v>-0.2</v>
      </c>
      <c r="H2" s="6">
        <v>134</v>
      </c>
      <c r="I2" s="6">
        <v>0.75</v>
      </c>
      <c r="J2" s="6">
        <v>0.85</v>
      </c>
      <c r="K2" s="6">
        <v>72</v>
      </c>
      <c r="L2" s="6">
        <v>60</v>
      </c>
      <c r="M2" s="6">
        <v>185</v>
      </c>
      <c r="N2" s="6">
        <v>312</v>
      </c>
    </row>
    <row r="3" spans="1:14">
      <c r="A3" s="6" t="s">
        <v>711</v>
      </c>
      <c r="B3" s="6" t="s">
        <v>712</v>
      </c>
      <c r="C3" s="6" t="s">
        <v>713</v>
      </c>
      <c r="D3" s="6" t="s">
        <v>710</v>
      </c>
      <c r="E3" s="6">
        <v>187</v>
      </c>
      <c r="F3" s="6">
        <v>4</v>
      </c>
      <c r="G3" s="6">
        <v>2.6</v>
      </c>
      <c r="H3" s="6">
        <v>154</v>
      </c>
      <c r="I3" s="6">
        <v>0.89</v>
      </c>
      <c r="J3" s="6">
        <v>0.62</v>
      </c>
      <c r="K3" s="6">
        <v>44</v>
      </c>
      <c r="L3" s="6">
        <v>61</v>
      </c>
      <c r="M3" s="6">
        <v>197</v>
      </c>
      <c r="N3" s="6">
        <v>300</v>
      </c>
    </row>
    <row r="4" spans="1:14">
      <c r="A4" s="6" t="s">
        <v>758</v>
      </c>
      <c r="B4" s="6" t="s">
        <v>759</v>
      </c>
      <c r="C4" s="6" t="s">
        <v>760</v>
      </c>
      <c r="D4" s="6" t="s">
        <v>757</v>
      </c>
      <c r="E4" s="6">
        <v>188</v>
      </c>
      <c r="F4" s="6">
        <v>4</v>
      </c>
      <c r="G4" s="6">
        <v>3.5</v>
      </c>
      <c r="H4" s="6">
        <v>144</v>
      </c>
      <c r="I4" s="6">
        <v>0.62</v>
      </c>
      <c r="J4" s="6">
        <v>0.6</v>
      </c>
      <c r="K4" s="6">
        <v>91</v>
      </c>
      <c r="L4" s="6">
        <v>50</v>
      </c>
      <c r="M4" s="6">
        <v>154</v>
      </c>
      <c r="N4" s="6">
        <v>291</v>
      </c>
    </row>
    <row r="5" spans="1:14">
      <c r="A5" s="6" t="s">
        <v>796</v>
      </c>
      <c r="B5" s="6" t="s">
        <v>797</v>
      </c>
      <c r="C5" s="6" t="s">
        <v>798</v>
      </c>
      <c r="D5" s="6" t="s">
        <v>561</v>
      </c>
      <c r="E5" s="6">
        <v>189</v>
      </c>
      <c r="F5" s="6">
        <v>13</v>
      </c>
      <c r="G5" s="6">
        <v>-0.6</v>
      </c>
      <c r="H5" s="6">
        <v>126</v>
      </c>
      <c r="I5" s="6">
        <v>0.54</v>
      </c>
      <c r="J5" s="6">
        <v>1.03</v>
      </c>
      <c r="K5" s="6">
        <v>67</v>
      </c>
      <c r="L5" s="6">
        <v>54</v>
      </c>
      <c r="M5" s="6">
        <v>162</v>
      </c>
      <c r="N5" s="6">
        <v>277</v>
      </c>
    </row>
    <row r="6" spans="1:14">
      <c r="A6" s="6" t="s">
        <v>738</v>
      </c>
      <c r="B6" s="6" t="s">
        <v>799</v>
      </c>
      <c r="C6" s="6" t="s">
        <v>800</v>
      </c>
      <c r="D6" s="6" t="s">
        <v>506</v>
      </c>
      <c r="E6" s="6">
        <v>190</v>
      </c>
      <c r="F6" s="6">
        <v>12</v>
      </c>
      <c r="G6" s="6">
        <v>0.2</v>
      </c>
      <c r="H6" s="6">
        <v>137</v>
      </c>
      <c r="I6" s="6">
        <v>0.89</v>
      </c>
      <c r="J6" s="6">
        <v>0.56999999999999995</v>
      </c>
      <c r="K6" s="6">
        <v>53</v>
      </c>
      <c r="L6" s="6">
        <v>62</v>
      </c>
      <c r="M6" s="6">
        <v>173</v>
      </c>
      <c r="N6" s="6">
        <v>277</v>
      </c>
    </row>
    <row r="7" spans="1:14">
      <c r="A7" s="6" t="s">
        <v>790</v>
      </c>
      <c r="B7" s="6" t="s">
        <v>791</v>
      </c>
      <c r="C7" s="6" t="s">
        <v>792</v>
      </c>
      <c r="D7" s="6" t="s">
        <v>557</v>
      </c>
      <c r="E7" s="6">
        <v>191</v>
      </c>
      <c r="F7" s="6">
        <v>14</v>
      </c>
      <c r="G7" s="6">
        <v>-1.2</v>
      </c>
      <c r="H7" s="6">
        <v>107</v>
      </c>
      <c r="I7" s="6">
        <v>0.77</v>
      </c>
      <c r="J7" s="6">
        <v>0.18</v>
      </c>
      <c r="K7" s="6">
        <v>92</v>
      </c>
      <c r="L7" s="6">
        <v>50</v>
      </c>
      <c r="M7" s="6">
        <v>142</v>
      </c>
      <c r="N7" s="6">
        <v>276</v>
      </c>
    </row>
    <row r="8" spans="1:14">
      <c r="A8" s="6" t="s">
        <v>730</v>
      </c>
      <c r="B8" s="6" t="s">
        <v>731</v>
      </c>
      <c r="C8" s="6" t="s">
        <v>732</v>
      </c>
      <c r="D8" s="6" t="s">
        <v>729</v>
      </c>
      <c r="E8" s="6">
        <v>192</v>
      </c>
      <c r="F8" s="6">
        <v>4</v>
      </c>
      <c r="G8" s="6">
        <v>2.2000000000000002</v>
      </c>
      <c r="H8" s="6">
        <v>118</v>
      </c>
      <c r="I8" s="6">
        <v>0.64</v>
      </c>
      <c r="J8" s="6">
        <v>0.65</v>
      </c>
      <c r="K8" s="6">
        <v>73</v>
      </c>
      <c r="L8" s="6">
        <v>54</v>
      </c>
      <c r="M8" s="6">
        <v>145</v>
      </c>
      <c r="N8" s="6">
        <v>261</v>
      </c>
    </row>
    <row r="9" spans="1:14">
      <c r="A9" s="6" t="s">
        <v>718</v>
      </c>
      <c r="B9" s="6" t="s">
        <v>719</v>
      </c>
      <c r="C9" s="6" t="s">
        <v>720</v>
      </c>
      <c r="D9" s="6" t="s">
        <v>717</v>
      </c>
      <c r="E9" s="6">
        <v>193</v>
      </c>
      <c r="F9" s="6">
        <v>13</v>
      </c>
      <c r="G9" s="6">
        <v>-2</v>
      </c>
      <c r="H9" s="6">
        <v>120</v>
      </c>
      <c r="I9" s="6">
        <v>0.47</v>
      </c>
      <c r="J9" s="6">
        <v>0.26</v>
      </c>
      <c r="K9" s="6">
        <v>68</v>
      </c>
      <c r="L9" s="6">
        <v>38</v>
      </c>
      <c r="M9" s="6">
        <v>136</v>
      </c>
      <c r="N9" s="6">
        <v>244</v>
      </c>
    </row>
    <row r="10" spans="1:14">
      <c r="A10" s="6" t="s">
        <v>738</v>
      </c>
      <c r="B10" s="6" t="s">
        <v>739</v>
      </c>
      <c r="C10" s="6" t="s">
        <v>740</v>
      </c>
      <c r="D10" s="6" t="s">
        <v>737</v>
      </c>
      <c r="E10" s="6">
        <v>194</v>
      </c>
      <c r="F10" s="6">
        <v>19</v>
      </c>
      <c r="G10" s="6">
        <v>-2.5</v>
      </c>
      <c r="H10" s="6">
        <v>96</v>
      </c>
      <c r="I10" s="6">
        <v>0.67</v>
      </c>
      <c r="J10" s="6">
        <v>0.64</v>
      </c>
      <c r="K10" s="6">
        <v>33</v>
      </c>
      <c r="L10" s="6">
        <v>55</v>
      </c>
      <c r="M10" s="6">
        <v>163</v>
      </c>
      <c r="N10" s="6">
        <v>244</v>
      </c>
    </row>
    <row r="11" spans="1:14">
      <c r="A11" s="6" t="s">
        <v>777</v>
      </c>
      <c r="B11" s="6" t="s">
        <v>781</v>
      </c>
      <c r="C11" s="6" t="s">
        <v>782</v>
      </c>
      <c r="D11" s="6" t="s">
        <v>780</v>
      </c>
      <c r="E11" s="6">
        <v>195</v>
      </c>
      <c r="F11" s="6">
        <v>11</v>
      </c>
      <c r="G11" s="6">
        <v>0.9</v>
      </c>
      <c r="H11" s="6">
        <v>123</v>
      </c>
      <c r="I11" s="6">
        <v>0.54</v>
      </c>
      <c r="J11" s="6">
        <v>0.8</v>
      </c>
      <c r="K11" s="6">
        <v>50</v>
      </c>
      <c r="L11" s="6">
        <v>47</v>
      </c>
      <c r="M11" s="6">
        <v>139</v>
      </c>
      <c r="N11" s="6">
        <v>230</v>
      </c>
    </row>
    <row r="12" spans="1:14">
      <c r="A12" s="6" t="s">
        <v>750</v>
      </c>
      <c r="B12" s="6" t="s">
        <v>751</v>
      </c>
      <c r="C12" s="6" t="s">
        <v>752</v>
      </c>
      <c r="D12" s="6" t="s">
        <v>749</v>
      </c>
      <c r="E12" s="6">
        <v>196</v>
      </c>
      <c r="F12" s="6">
        <v>12</v>
      </c>
      <c r="G12" s="6">
        <v>-1.9</v>
      </c>
      <c r="H12" s="6">
        <v>84</v>
      </c>
      <c r="I12" s="6">
        <v>0.67</v>
      </c>
      <c r="J12" s="6">
        <v>0.25</v>
      </c>
      <c r="K12" s="6">
        <v>72</v>
      </c>
      <c r="L12" s="6">
        <v>47</v>
      </c>
      <c r="M12" s="6">
        <v>120</v>
      </c>
      <c r="N12" s="6">
        <v>228</v>
      </c>
    </row>
    <row r="13" spans="1:14">
      <c r="A13" s="6" t="s">
        <v>777</v>
      </c>
      <c r="B13" s="6" t="s">
        <v>778</v>
      </c>
      <c r="C13" s="6" t="s">
        <v>779</v>
      </c>
      <c r="D13" s="6" t="s">
        <v>776</v>
      </c>
      <c r="E13" s="6">
        <v>197</v>
      </c>
      <c r="F13" s="6">
        <v>8</v>
      </c>
      <c r="G13" s="6">
        <v>-0.1</v>
      </c>
      <c r="H13" s="6">
        <v>115</v>
      </c>
      <c r="I13" s="6">
        <v>0.4</v>
      </c>
      <c r="J13" s="6">
        <v>0.66</v>
      </c>
      <c r="K13" s="6">
        <v>60</v>
      </c>
      <c r="L13" s="6">
        <v>37</v>
      </c>
      <c r="M13" s="6">
        <v>128</v>
      </c>
      <c r="N13" s="6">
        <v>226</v>
      </c>
    </row>
    <row r="14" spans="1:14">
      <c r="A14" s="6" t="s">
        <v>742</v>
      </c>
      <c r="B14" s="6" t="s">
        <v>743</v>
      </c>
      <c r="C14" s="6" t="s">
        <v>744</v>
      </c>
      <c r="D14" s="6" t="s">
        <v>741</v>
      </c>
      <c r="E14" s="6">
        <v>198</v>
      </c>
      <c r="F14" s="6">
        <v>11</v>
      </c>
      <c r="G14" s="6">
        <v>0.2</v>
      </c>
      <c r="H14" s="6">
        <v>138</v>
      </c>
      <c r="I14" s="6">
        <v>0.98</v>
      </c>
      <c r="J14" s="6">
        <v>1.17</v>
      </c>
      <c r="K14" s="6">
        <v>61</v>
      </c>
      <c r="L14" s="6">
        <v>75</v>
      </c>
      <c r="M14" s="6">
        <v>198</v>
      </c>
      <c r="N14" s="6">
        <v>318</v>
      </c>
    </row>
    <row r="15" spans="1:14">
      <c r="A15" s="6" t="s">
        <v>766</v>
      </c>
      <c r="B15" s="6" t="s">
        <v>767</v>
      </c>
      <c r="C15" s="6" t="s">
        <v>768</v>
      </c>
      <c r="D15" s="6" t="s">
        <v>765</v>
      </c>
      <c r="E15" s="6">
        <v>199</v>
      </c>
      <c r="F15" s="6">
        <v>13</v>
      </c>
      <c r="G15" s="6">
        <v>-1.2</v>
      </c>
      <c r="H15" s="6">
        <v>103</v>
      </c>
      <c r="I15" s="6">
        <v>1.1499999999999999</v>
      </c>
      <c r="J15" s="6">
        <v>0.62</v>
      </c>
      <c r="K15" s="6">
        <v>64</v>
      </c>
      <c r="L15" s="6">
        <v>77</v>
      </c>
      <c r="M15" s="6">
        <v>190</v>
      </c>
      <c r="N15" s="6">
        <v>310</v>
      </c>
    </row>
    <row r="16" spans="1:14">
      <c r="A16" s="6" t="s">
        <v>714</v>
      </c>
      <c r="B16" s="6" t="s">
        <v>715</v>
      </c>
      <c r="C16" s="6" t="s">
        <v>716</v>
      </c>
      <c r="D16" s="6" t="s">
        <v>518</v>
      </c>
      <c r="E16" s="6">
        <v>200</v>
      </c>
      <c r="F16" s="6">
        <v>6</v>
      </c>
      <c r="G16" s="6">
        <v>1.7</v>
      </c>
      <c r="H16" s="6">
        <v>128</v>
      </c>
      <c r="I16" s="6">
        <v>1.35</v>
      </c>
      <c r="J16" s="6">
        <v>1.04</v>
      </c>
      <c r="K16" s="6">
        <v>40</v>
      </c>
      <c r="L16" s="6">
        <v>97</v>
      </c>
      <c r="M16" s="6">
        <v>207</v>
      </c>
      <c r="N16" s="6">
        <v>308</v>
      </c>
    </row>
    <row r="17" spans="1:14">
      <c r="A17" s="6" t="s">
        <v>734</v>
      </c>
      <c r="B17" s="6" t="s">
        <v>735</v>
      </c>
      <c r="C17" s="6" t="s">
        <v>736</v>
      </c>
      <c r="D17" s="6" t="s">
        <v>733</v>
      </c>
      <c r="E17" s="6">
        <v>201</v>
      </c>
      <c r="F17" s="6">
        <v>14</v>
      </c>
      <c r="G17" s="6">
        <v>-0.8</v>
      </c>
      <c r="H17" s="6">
        <v>160</v>
      </c>
      <c r="I17" s="6">
        <v>1.06</v>
      </c>
      <c r="J17" s="6">
        <v>1.01</v>
      </c>
      <c r="K17" s="6">
        <v>52</v>
      </c>
      <c r="L17" s="6">
        <v>78</v>
      </c>
      <c r="M17" s="6">
        <v>193</v>
      </c>
      <c r="N17" s="6">
        <v>302</v>
      </c>
    </row>
    <row r="18" spans="1:14">
      <c r="A18" s="6" t="s">
        <v>787</v>
      </c>
      <c r="B18" s="6" t="s">
        <v>788</v>
      </c>
      <c r="C18" s="6" t="s">
        <v>789</v>
      </c>
      <c r="D18" s="6" t="s">
        <v>555</v>
      </c>
      <c r="E18" s="6">
        <v>202</v>
      </c>
      <c r="F18" s="6">
        <v>8</v>
      </c>
      <c r="G18" s="6">
        <v>1.1000000000000001</v>
      </c>
      <c r="H18" s="6">
        <v>121</v>
      </c>
      <c r="I18" s="6">
        <v>0.53</v>
      </c>
      <c r="J18" s="6">
        <v>0.81</v>
      </c>
      <c r="K18" s="6">
        <v>77</v>
      </c>
      <c r="L18" s="6">
        <v>53</v>
      </c>
      <c r="M18" s="6">
        <v>163</v>
      </c>
      <c r="N18" s="6">
        <v>288</v>
      </c>
    </row>
    <row r="19" spans="1:14">
      <c r="A19" s="6" t="s">
        <v>762</v>
      </c>
      <c r="B19" s="6" t="s">
        <v>763</v>
      </c>
      <c r="C19" s="6" t="s">
        <v>764</v>
      </c>
      <c r="D19" s="6" t="s">
        <v>761</v>
      </c>
      <c r="E19" s="6">
        <v>203</v>
      </c>
      <c r="F19" s="6">
        <v>15</v>
      </c>
      <c r="G19" s="6">
        <v>-0.4</v>
      </c>
      <c r="H19" s="6">
        <v>129</v>
      </c>
      <c r="I19" s="6">
        <v>1.24</v>
      </c>
      <c r="J19" s="6">
        <v>0.77</v>
      </c>
      <c r="K19" s="6">
        <v>23</v>
      </c>
      <c r="L19" s="6">
        <v>85</v>
      </c>
      <c r="M19" s="6">
        <v>188</v>
      </c>
      <c r="N19" s="6">
        <v>267</v>
      </c>
    </row>
    <row r="20" spans="1:14">
      <c r="A20" s="6" t="s">
        <v>685</v>
      </c>
      <c r="B20" s="6" t="s">
        <v>774</v>
      </c>
      <c r="C20" s="6" t="s">
        <v>775</v>
      </c>
      <c r="D20" s="6" t="s">
        <v>773</v>
      </c>
      <c r="E20" s="6">
        <v>204</v>
      </c>
      <c r="F20" s="6">
        <v>6</v>
      </c>
      <c r="G20" s="6">
        <v>0.3</v>
      </c>
      <c r="H20" s="6">
        <v>116</v>
      </c>
      <c r="I20" s="6">
        <v>1.21</v>
      </c>
      <c r="J20" s="6">
        <v>0.53</v>
      </c>
      <c r="K20" s="6">
        <v>65</v>
      </c>
      <c r="L20" s="6">
        <v>78</v>
      </c>
      <c r="M20" s="6">
        <v>151</v>
      </c>
      <c r="N20" s="6">
        <v>261</v>
      </c>
    </row>
    <row r="21" spans="1:14">
      <c r="A21" s="6" t="s">
        <v>777</v>
      </c>
      <c r="B21" s="6" t="s">
        <v>807</v>
      </c>
      <c r="C21" s="6" t="s">
        <v>808</v>
      </c>
      <c r="D21" s="6" t="s">
        <v>511</v>
      </c>
      <c r="E21" s="6">
        <v>205</v>
      </c>
      <c r="F21" s="6">
        <v>14</v>
      </c>
      <c r="G21" s="6">
        <v>0.8</v>
      </c>
      <c r="H21" s="6">
        <v>125</v>
      </c>
      <c r="I21" s="6">
        <v>0.74</v>
      </c>
      <c r="J21" s="6">
        <v>0.61</v>
      </c>
      <c r="K21" s="6">
        <v>60</v>
      </c>
      <c r="L21" s="6">
        <v>56</v>
      </c>
      <c r="M21" s="6">
        <v>155</v>
      </c>
      <c r="N21" s="6">
        <v>261</v>
      </c>
    </row>
    <row r="22" spans="1:14">
      <c r="A22" s="6" t="s">
        <v>801</v>
      </c>
      <c r="B22" s="6" t="s">
        <v>802</v>
      </c>
      <c r="C22" s="6" t="s">
        <v>803</v>
      </c>
      <c r="D22" s="6" t="s">
        <v>513</v>
      </c>
      <c r="E22" s="6">
        <v>206</v>
      </c>
      <c r="F22" s="6">
        <v>15</v>
      </c>
      <c r="G22" s="6">
        <v>0.7</v>
      </c>
      <c r="H22" s="6">
        <v>129</v>
      </c>
      <c r="I22" s="6">
        <v>1.18</v>
      </c>
      <c r="J22" s="6">
        <v>0.37</v>
      </c>
      <c r="K22" s="6">
        <v>51</v>
      </c>
      <c r="L22" s="6">
        <v>76</v>
      </c>
      <c r="M22" s="6">
        <v>148</v>
      </c>
      <c r="N22" s="6">
        <v>243</v>
      </c>
    </row>
    <row r="23" spans="1:14">
      <c r="A23" s="6" t="s">
        <v>746</v>
      </c>
      <c r="B23" s="6" t="s">
        <v>747</v>
      </c>
      <c r="C23" s="6" t="s">
        <v>748</v>
      </c>
      <c r="D23" s="6" t="s">
        <v>745</v>
      </c>
      <c r="E23" s="6">
        <v>207</v>
      </c>
      <c r="F23" s="6">
        <v>18</v>
      </c>
      <c r="G23" s="6">
        <v>-1.4</v>
      </c>
      <c r="H23" s="6">
        <v>127</v>
      </c>
      <c r="I23" s="6">
        <v>1.46</v>
      </c>
      <c r="J23" s="6">
        <v>0.81</v>
      </c>
      <c r="K23" s="6">
        <v>83</v>
      </c>
      <c r="L23" s="6">
        <v>94</v>
      </c>
      <c r="M23" s="6">
        <v>193</v>
      </c>
      <c r="N23" s="6">
        <v>333</v>
      </c>
    </row>
    <row r="24" spans="1:14">
      <c r="A24" s="6" t="s">
        <v>770</v>
      </c>
      <c r="B24" s="6" t="s">
        <v>771</v>
      </c>
      <c r="C24" s="6" t="s">
        <v>772</v>
      </c>
      <c r="D24" s="6" t="s">
        <v>769</v>
      </c>
      <c r="E24" s="6">
        <v>208</v>
      </c>
      <c r="F24" s="6">
        <v>9</v>
      </c>
      <c r="G24" s="6">
        <v>0.1</v>
      </c>
      <c r="H24" s="6">
        <v>149</v>
      </c>
      <c r="I24" s="6">
        <v>0.6</v>
      </c>
      <c r="J24" s="6">
        <v>0.97</v>
      </c>
      <c r="K24" s="6">
        <v>79</v>
      </c>
      <c r="L24" s="6">
        <v>56</v>
      </c>
      <c r="M24" s="6">
        <v>156</v>
      </c>
      <c r="N24" s="6">
        <v>281</v>
      </c>
    </row>
    <row r="25" spans="1:14">
      <c r="A25" s="6" t="s">
        <v>722</v>
      </c>
      <c r="B25" s="6" t="s">
        <v>723</v>
      </c>
      <c r="C25" s="6" t="s">
        <v>724</v>
      </c>
      <c r="D25" s="6" t="s">
        <v>721</v>
      </c>
      <c r="E25" s="6">
        <v>209</v>
      </c>
      <c r="F25" s="6">
        <v>16</v>
      </c>
      <c r="G25" s="6">
        <v>-2.1</v>
      </c>
      <c r="H25" s="6">
        <v>115</v>
      </c>
      <c r="I25" s="6">
        <v>0.91</v>
      </c>
      <c r="J25" s="6">
        <v>0.24</v>
      </c>
      <c r="K25" s="6">
        <v>71</v>
      </c>
      <c r="L25" s="6">
        <v>58</v>
      </c>
      <c r="M25" s="6">
        <v>157</v>
      </c>
      <c r="N25" s="6">
        <v>275</v>
      </c>
    </row>
    <row r="26" spans="1:14">
      <c r="A26" s="6" t="s">
        <v>784</v>
      </c>
      <c r="B26" s="6" t="s">
        <v>785</v>
      </c>
      <c r="C26" s="6" t="s">
        <v>786</v>
      </c>
      <c r="D26" s="6" t="s">
        <v>783</v>
      </c>
      <c r="E26" s="6">
        <v>210</v>
      </c>
      <c r="F26" s="6">
        <v>4</v>
      </c>
      <c r="G26" s="6">
        <v>2.9</v>
      </c>
      <c r="H26" s="6">
        <v>153</v>
      </c>
      <c r="I26" s="6">
        <v>0.63</v>
      </c>
      <c r="J26" s="6">
        <v>0.72</v>
      </c>
      <c r="K26" s="6">
        <v>79</v>
      </c>
      <c r="L26" s="6">
        <v>46</v>
      </c>
      <c r="M26" s="6">
        <v>151</v>
      </c>
      <c r="N26" s="6">
        <v>275</v>
      </c>
    </row>
    <row r="27" spans="1:14">
      <c r="A27" s="6" t="s">
        <v>754</v>
      </c>
      <c r="B27" s="6" t="s">
        <v>755</v>
      </c>
      <c r="C27" s="6" t="s">
        <v>756</v>
      </c>
      <c r="D27" s="6" t="s">
        <v>753</v>
      </c>
      <c r="E27" s="6">
        <v>211</v>
      </c>
      <c r="F27" s="6">
        <v>15</v>
      </c>
      <c r="G27" s="6">
        <v>-1.2</v>
      </c>
      <c r="H27" s="6">
        <v>110</v>
      </c>
      <c r="I27" s="6">
        <v>0.77</v>
      </c>
      <c r="J27" s="6">
        <v>0.28999999999999998</v>
      </c>
      <c r="K27" s="6">
        <v>52</v>
      </c>
      <c r="L27" s="6">
        <v>49</v>
      </c>
      <c r="M27" s="6">
        <v>161</v>
      </c>
      <c r="N27" s="6">
        <v>261</v>
      </c>
    </row>
    <row r="28" spans="1:14">
      <c r="A28" s="6" t="s">
        <v>726</v>
      </c>
      <c r="B28" s="6" t="s">
        <v>727</v>
      </c>
      <c r="C28" s="6" t="s">
        <v>728</v>
      </c>
      <c r="D28" s="6" t="s">
        <v>725</v>
      </c>
      <c r="E28" s="6">
        <v>212</v>
      </c>
      <c r="F28" s="6">
        <v>14</v>
      </c>
      <c r="G28" s="6">
        <v>-0.6</v>
      </c>
      <c r="H28" s="6">
        <v>124</v>
      </c>
      <c r="I28" s="6">
        <v>0.92</v>
      </c>
      <c r="J28" s="6">
        <v>0.54</v>
      </c>
      <c r="K28" s="6">
        <v>72</v>
      </c>
      <c r="L28" s="6">
        <v>65</v>
      </c>
      <c r="M28" s="6">
        <v>143</v>
      </c>
      <c r="N28" s="6">
        <v>257</v>
      </c>
    </row>
    <row r="29" spans="1:14">
      <c r="A29" s="6" t="s">
        <v>804</v>
      </c>
      <c r="B29" s="6" t="s">
        <v>805</v>
      </c>
      <c r="C29" s="6" t="s">
        <v>806</v>
      </c>
      <c r="D29" s="6" t="s">
        <v>515</v>
      </c>
      <c r="E29" s="6">
        <v>213</v>
      </c>
      <c r="F29" s="6">
        <v>11</v>
      </c>
      <c r="G29" s="6">
        <v>0.6</v>
      </c>
      <c r="H29" s="6">
        <v>121</v>
      </c>
      <c r="I29" s="6">
        <v>0.87</v>
      </c>
      <c r="J29" s="6">
        <v>0.77</v>
      </c>
      <c r="K29" s="6">
        <v>64</v>
      </c>
      <c r="L29" s="6">
        <v>66</v>
      </c>
      <c r="M29" s="6">
        <v>155</v>
      </c>
      <c r="N29" s="6">
        <v>265</v>
      </c>
    </row>
  </sheetData>
  <sortState xmlns:xlrd2="http://schemas.microsoft.com/office/spreadsheetml/2017/richdata2" ref="A2:N29">
    <sortCondition ref="E2:E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mature bulls</vt:lpstr>
      <vt:lpstr>Fall Bull 1st run</vt:lpstr>
      <vt:lpstr>Fall Bull 2nd run</vt:lpstr>
      <vt:lpstr>Spring 25 bulls</vt:lpstr>
      <vt:lpstr>cows</vt:lpstr>
      <vt:lpstr>Fall Pairs</vt:lpstr>
      <vt:lpstr>FAll Bred Heifers</vt:lpstr>
      <vt:lpstr>Fall Bred Cows</vt:lpstr>
      <vt:lpstr>Spring Pairs</vt:lpstr>
      <vt:lpstr>Open Yearlings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Wann</dc:creator>
  <cp:lastModifiedBy>Roger Wann</cp:lastModifiedBy>
  <cp:lastPrinted>2026-01-14T17:54:53Z</cp:lastPrinted>
  <dcterms:created xsi:type="dcterms:W3CDTF">2025-11-21T14:05:34Z</dcterms:created>
  <dcterms:modified xsi:type="dcterms:W3CDTF">2026-01-15T12:46:40Z</dcterms:modified>
</cp:coreProperties>
</file>